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70" windowWidth="12120" windowHeight="8700" activeTab="0"/>
  </bookViews>
  <sheets>
    <sheet name="806" sheetId="1" r:id="rId1"/>
    <sheet name="807" sheetId="2" r:id="rId2"/>
    <sheet name="808" sheetId="3" r:id="rId3"/>
    <sheet name="813" sheetId="4" r:id="rId4"/>
    <sheet name="814" sheetId="5" r:id="rId5"/>
  </sheets>
  <externalReferences>
    <externalReference r:id="rId8"/>
    <externalReference r:id="rId9"/>
  </externalReferences>
  <definedNames>
    <definedName name="_xlnm.Print_Area" localSheetId="0">'806'!$A$1:$G$71</definedName>
    <definedName name="_xlnm.Print_Area" localSheetId="1">'807'!$A$1:$G$67</definedName>
    <definedName name="_xlnm.Print_Area" localSheetId="2">'808'!$A$1:$H$69</definedName>
    <definedName name="_xlnm.Print_Area" localSheetId="3">'813'!$A$1:$DC$49</definedName>
    <definedName name="_xlnm.Print_Area" localSheetId="4">'814'!$A$1:$BQ$72</definedName>
    <definedName name="А_325">'[2]Баланс'!$K$29</definedName>
    <definedName name="А_459">'[2]Баланс'!$K$88</definedName>
    <definedName name="А_47427">'[2]Баланс'!$H$851</definedName>
    <definedName name="ББ1">'[1]F806'!$G$15</definedName>
    <definedName name="ББ10">'[1]F806'!$G$130</definedName>
    <definedName name="ББ12">'[1]F806'!$G$168</definedName>
    <definedName name="ББ13">'[1]F806'!$G$174</definedName>
    <definedName name="ББ14">'[1]F806'!$G$190</definedName>
    <definedName name="ББ14.1">'[1]F806'!$G$251</definedName>
    <definedName name="ББ15">'[1]F806'!$G$262</definedName>
    <definedName name="ББ17">'[1]F806'!$G$270</definedName>
    <definedName name="ББ18">'[1]F806'!$G$299</definedName>
    <definedName name="ББ2">'[1]F806'!$G$20</definedName>
    <definedName name="ББ2.1">'[1]F806'!$G$31</definedName>
    <definedName name="ББ21">'[1]F806'!$G$331</definedName>
    <definedName name="ББ22">'[1]F806'!$G$332</definedName>
    <definedName name="ББ23">'[1]F806'!$G$334</definedName>
    <definedName name="ББ231">'[1]F806'!$G$335</definedName>
    <definedName name="ББ24">'[1]F806'!$G$336</definedName>
    <definedName name="ББ25">'[1]F806'!$G$342</definedName>
    <definedName name="ББ29">'[1]F806'!$G$355</definedName>
    <definedName name="ББ3">'[1]F806'!$G$33</definedName>
    <definedName name="ББ30">'[1]F806'!$G$368</definedName>
    <definedName name="ББ4">'[1]F806'!$G$44</definedName>
    <definedName name="ББ5">'[1]F806'!$G$46</definedName>
    <definedName name="ББ6">'[1]F806'!$G$108</definedName>
    <definedName name="ББ7">'[1]F806'!$G$118</definedName>
    <definedName name="ББ8">'[1]F806'!$G$123</definedName>
    <definedName name="П_30410">'[2]Баланс'!$I$92</definedName>
    <definedName name="П_30607">'[2]Баланс'!$I$98</definedName>
    <definedName name="П_32403">'[2]Баланс'!$I$217</definedName>
    <definedName name="П_325">'[2]Баланс'!$L$29</definedName>
    <definedName name="П_45115">'[2]Баланс'!$I$624</definedName>
    <definedName name="П_45215">'[2]Баланс'!$I$633</definedName>
    <definedName name="П_45315">'[2]Баланс'!$I$642</definedName>
    <definedName name="П_45415">'[2]Баланс'!$I$651</definedName>
    <definedName name="П_45515">'[2]Баланс'!$I$660</definedName>
    <definedName name="П_45615">'[2]Баланс'!$I$669</definedName>
    <definedName name="П_45715">'[2]Баланс'!$I$678</definedName>
    <definedName name="П_45818">'[2]Баланс'!$I$696</definedName>
    <definedName name="П_459">'[2]Баланс'!$L$88</definedName>
    <definedName name="П_47411">'[2]Баланс'!$I$837</definedName>
    <definedName name="П_47425">'[2]Баланс'!$I$849</definedName>
    <definedName name="П_47426">'[2]Баланс'!$I$850</definedName>
    <definedName name="П_478">'[2]Баланс'!$L$106</definedName>
    <definedName name="П_601">'[2]Баланс'!$L$130</definedName>
    <definedName name="П_602">'[2]Баланс'!$L$131</definedName>
    <definedName name="П_60324">'[2]Баланс'!$I$1063</definedName>
    <definedName name="резервы">'[2]Публ.баланс'!$C$31</definedName>
    <definedName name="средства_клиентов">'[2]Публ.баланс'!$C$27</definedName>
  </definedNames>
  <calcPr fullCalcOnLoad="1"/>
</workbook>
</file>

<file path=xl/sharedStrings.xml><?xml version="1.0" encoding="utf-8"?>
<sst xmlns="http://schemas.openxmlformats.org/spreadsheetml/2006/main" count="503" uniqueCount="319">
  <si>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</si>
  <si>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</si>
  <si>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</si>
  <si>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</si>
  <si>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</si>
  <si>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</si>
  <si>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</si>
  <si>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Почтовый адрес</t>
  </si>
  <si>
    <t>Номер п/п</t>
  </si>
  <si>
    <t>М.П.</t>
  </si>
  <si>
    <t>Исполнитель</t>
  </si>
  <si>
    <t>(тыс. руб.)</t>
  </si>
  <si>
    <t>Квартальная/Годовая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</si>
  <si>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</si>
  <si>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</si>
  <si>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</si>
  <si>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</si>
  <si>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II</t>
  </si>
  <si>
    <t>III</t>
  </si>
  <si>
    <t>IV</t>
  </si>
  <si>
    <t>БУХГАЛТЕРСКИЙ БАЛАНС</t>
  </si>
  <si>
    <t>(публикуемая форма)</t>
  </si>
  <si>
    <t>Кредитной организации</t>
  </si>
  <si>
    <t>(фирменное (полное официальное) и сокращенное наименование)</t>
  </si>
  <si>
    <t>Код формы 0409806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</si>
  <si>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</si>
  <si>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</si>
  <si>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</si>
  <si>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</si>
  <si>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</si>
  <si>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</si>
  <si>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</si>
  <si>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</si>
  <si>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</si>
  <si>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</si>
  <si>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</si>
  <si>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</si>
  <si>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</si>
  <si>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</si>
  <si>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</si>
  <si>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</si>
  <si>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</si>
  <si>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</si>
  <si>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</si>
  <si>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</si>
  <si>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ПАССИВЫ</t>
  </si>
  <si>
    <t>12</t>
  </si>
  <si>
    <t>13</t>
  </si>
  <si>
    <t>Средства кредитных организаций</t>
  </si>
  <si>
    <t>14</t>
  </si>
  <si>
    <t>Средства клиентов (некредитных организаций)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</si>
  <si>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</si>
  <si>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</si>
  <si>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</si>
  <si>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</si>
  <si>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</si>
  <si>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</si>
  <si>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</si>
  <si>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</si>
  <si>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</si>
  <si>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</si>
  <si>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ИСТОЧНИКИ СОБСТВЕННЫХ СРЕДСТВ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</si>
  <si>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</si>
  <si>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</si>
  <si>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</si>
  <si>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</si>
  <si>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</si>
  <si>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</si>
  <si>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</si>
  <si>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</si>
  <si>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</si>
  <si>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</si>
  <si>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</si>
  <si>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ВНЕБАЛАНСОВЫЕ ОБЯЗАТЕЛЬСТВА</t>
  </si>
  <si>
    <t>29</t>
  </si>
  <si>
    <t>Безотзывные обязательства кредитной организации</t>
  </si>
  <si>
    <t>1</t>
  </si>
  <si>
    <t>2</t>
  </si>
  <si>
    <t>Прибыль (убыток) за отчетный период</t>
  </si>
  <si>
    <t>Данные на соответствующую отчетную дату прошлого года</t>
  </si>
  <si>
    <t>Код формы 0409807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</si>
  <si>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</si>
  <si>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</si>
  <si>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</si>
  <si>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</si>
  <si>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Прибыль до налогообложения</t>
  </si>
  <si>
    <t>Код формы 0409808</t>
  </si>
  <si>
    <t>044552288</t>
  </si>
  <si>
    <t>2593</t>
  </si>
  <si>
    <t>1025000004787</t>
  </si>
  <si>
    <t>17226837</t>
  </si>
  <si>
    <t>Коммерческий Банк "Альба Альянс" (Общество с ограниченной ответственностью)</t>
  </si>
  <si>
    <t>ООО КБ "Альба Альянс"</t>
  </si>
  <si>
    <t>Якимов А.Н.</t>
  </si>
  <si>
    <t>Чистые вложения в ценные бумаги, оцениваемые по справедливой стоимости через прибыль или убыток</t>
  </si>
  <si>
    <t>Чистые вложения в 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</si>
  <si>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</si>
  <si>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</si>
  <si>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</si>
  <si>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Кредиты, депозиты и прочие средства 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</si>
  <si>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</si>
  <si>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</si>
  <si>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Переоценка по справедливой стоимости ценных бумаг, имеющихся в наличии для продажи</t>
  </si>
  <si>
    <t>1.1</t>
  </si>
  <si>
    <t>От размещения средств в кредитных организациях</t>
  </si>
  <si>
    <t>От ссуд, предоставленных клиентам (некредитным организациям)</t>
  </si>
  <si>
    <t>От оказания услуг по финансовой аренде (лизингу)</t>
  </si>
  <si>
    <t>От вложений в ценные бумаги</t>
  </si>
  <si>
    <t>1.2</t>
  </si>
  <si>
    <t>1.3</t>
  </si>
  <si>
    <t>1.4</t>
  </si>
  <si>
    <t>Процентные доходы, всего, в том числе:</t>
  </si>
  <si>
    <t>По привлеченным средствам кредитных организаций</t>
  </si>
  <si>
    <t>По привлеченным средствам клиентов (некредитных организаций)</t>
  </si>
  <si>
    <t>По выпущенным долговым обязательствам</t>
  </si>
  <si>
    <t>2.2</t>
  </si>
  <si>
    <t>2.3</t>
  </si>
  <si>
    <t>Чистые процентные  доходы (отрицательная процентная маржа)</t>
  </si>
  <si>
    <t>Изменение резерва на возможные потери по ссудам, ссудной и приравненной к ней задолженности, а также средствам, размещенным на корреспондентских счетах, всего, в том числе: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</si>
  <si>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</si>
  <si>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</si>
  <si>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</si>
  <si>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 xml:space="preserve">Чистые доходы от операций с ценными бумагами, оцениваемыми по справедливой стоимости через прибыль или убыток 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</si>
  <si>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</si>
  <si>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</si>
  <si>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</si>
  <si>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</si>
  <si>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 xml:space="preserve">Изменение резерва на возможные потери по ценным бумагам, удерживаемым до погашения </t>
  </si>
  <si>
    <t>Изменение резерва по прочим потерям</t>
  </si>
  <si>
    <t>Прочие операционные доходы</t>
  </si>
  <si>
    <t>Чистые доходы  (расходы)</t>
  </si>
  <si>
    <t>Операционные расходы</t>
  </si>
  <si>
    <t>Начисленные (уплаченные) налоги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</si>
  <si>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</si>
  <si>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</si>
  <si>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Процентные расходы, всего, в том числе:</t>
  </si>
  <si>
    <t>119019, Россия, г. Москва, Кремлевская набережная, д. 1, стр. 2</t>
  </si>
  <si>
    <t>45286590000</t>
  </si>
  <si>
    <t>Резервный фонд</t>
  </si>
  <si>
    <t>Нераспределенная прибыль прошлых лет (непокрытые убытки) прошлых лет</t>
  </si>
  <si>
    <t>Неиспользованная прибыль (убыток) за отчетный период</t>
  </si>
  <si>
    <t>23.1</t>
  </si>
  <si>
    <t>23.2</t>
  </si>
  <si>
    <t>Отчисления на формирование и пополнение резервного фонда</t>
  </si>
  <si>
    <t>Выплаты из прибыли после налогообложения, всего, в том числе:</t>
  </si>
  <si>
    <t>Распределение между акционерами (участниками) в виде дивидендов</t>
  </si>
  <si>
    <t>Данные
на начало отчетного периода</t>
  </si>
  <si>
    <t>Прирост (+)/
снижение (-)
за отчетный период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</si>
  <si>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</si>
  <si>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</si>
  <si>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</si>
  <si>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</si>
  <si>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</si>
  <si>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</si>
  <si>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</si>
  <si>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</si>
  <si>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</si>
  <si>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</si>
  <si>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</si>
  <si>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</si>
  <si>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</si>
  <si>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</si>
  <si>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</si>
  <si>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</si>
  <si>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</si>
  <si>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</si>
  <si>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по условным обязательствам кредитного характера, отраженным на внебалансовых счетах, и срочным сделкам</t>
  </si>
  <si>
    <t>4.4</t>
  </si>
  <si>
    <t>под операции с резидентами офшорных зон</t>
  </si>
  <si>
    <t>1.2. изменения качества ссуд</t>
  </si>
  <si>
    <t>1.4. иных причин</t>
  </si>
  <si>
    <t>2.1. списания безнадежных ссуд</t>
  </si>
  <si>
    <t>2.2. погашения ссуд</t>
  </si>
  <si>
    <t>2.3. изменения качества ссуд</t>
  </si>
  <si>
    <t>2.5. иных причин</t>
  </si>
  <si>
    <t>Данные на соответствующую дату отчетного периода</t>
  </si>
  <si>
    <t>Анохина О.И.</t>
  </si>
  <si>
    <t>Мухин А.В.</t>
  </si>
  <si>
    <t>Собственные средства (капитал), (тыс. руб.), всего, в том числе:</t>
  </si>
  <si>
    <t>Уставный капитал кредитной организации, в том числе:</t>
  </si>
  <si>
    <t>Финансовый результат деятельности, принимаемый в расчет собственных средств (капитала):</t>
  </si>
  <si>
    <t>Субординированный кредит (займ, депозит, облигационный займ)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</si>
  <si>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</si>
  <si>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Нормативное значение достаточности собственных средств (капитала), (процентов)</t>
  </si>
  <si>
    <t>Фактическое значение достаточности собственных средств (капитала), (процентов)</t>
  </si>
  <si>
    <t>Фактически сформированные резервы на возможные потери (тыс. руб.), всего, в том числе:</t>
  </si>
  <si>
    <t xml:space="preserve">Президент </t>
  </si>
  <si>
    <t xml:space="preserve">Главный бухгалтер </t>
  </si>
  <si>
    <t>Телефон:(499)252-0000</t>
  </si>
  <si>
    <t xml:space="preserve">ОТЧЕТ О ПРИБЫЛЯХ И УБЫТКАХ </t>
  </si>
  <si>
    <t>Данные в отчетном периоде</t>
  </si>
  <si>
    <t>1. Формирование (доначисление) резерва на возможные потери по ссудам, ссудной и приравненной к ней задолженности в отчетном периоде (тыс. руб.), всего в том числе вследствие:</t>
  </si>
  <si>
    <t>1.1. выдачи ссуд</t>
  </si>
  <si>
    <t>1.3. изменения официального курса ин.валюты по отношению к рублю, установленного БР</t>
  </si>
  <si>
    <t>2. Восстановление (уменьшение) резерва на возможные потери по ссудам, ссудной и приравненной к ней задолженности в отчетном периоде (тыс. руб.), всего в том числе вследствие:</t>
  </si>
  <si>
    <t>2.4. изменения официального курса ин.валюты по отношению к рублю, установленного БР</t>
  </si>
  <si>
    <t>ОТЧЕТ ОБ УРОВНЕ ДОСТАТОЧНОСТИ КАПИТАЛА,</t>
  </si>
  <si>
    <t>ВЕЛИЧИНЕ РЕЗЕРВОВ НА ПОКРЫТИЕ СОМНИТЕЛЬНЫХ ССУД И ИНЫХ АКТИВОВ</t>
  </si>
  <si>
    <t>Раздел "Справочно"</t>
  </si>
  <si>
    <t>30</t>
  </si>
  <si>
    <t>Условные обязательства некредитного характера</t>
  </si>
  <si>
    <t>на 01.01.2012 года</t>
  </si>
  <si>
    <t>«26» марта  2012 г.</t>
  </si>
  <si>
    <t>за 2011 год</t>
  </si>
  <si>
    <t>по состоянию на  01.01.2012 года</t>
  </si>
  <si>
    <t>Код
территории 
по ОКАТО</t>
  </si>
  <si>
    <t>СВЕДЕНИЯ ОБ ОБЯЗАТЕЛЬНЫХ НОРМАТИВАХ</t>
  </si>
  <si>
    <t xml:space="preserve">по состоянию на 1 января </t>
  </si>
  <si>
    <t>2011</t>
  </si>
  <si>
    <t xml:space="preserve"> года</t>
  </si>
  <si>
    <t>Код формы 0409813</t>
  </si>
  <si>
    <t>Годовая</t>
  </si>
  <si>
    <t>(процент)</t>
  </si>
  <si>
    <t>Наименование показателя</t>
  </si>
  <si>
    <t>Нормативное значение</t>
  </si>
  <si>
    <t>Фактическое значение</t>
  </si>
  <si>
    <t>на отчетную 
дату</t>
  </si>
  <si>
    <t>на предыдущую отчетную дату</t>
  </si>
  <si>
    <t>Достаточность собственных средств (капитала) банка (H1)</t>
  </si>
  <si>
    <t>Показатель мгновенной ликвидности банка (Н2)</t>
  </si>
  <si>
    <t>Показатель текущей ликвидности банка (Н3)</t>
  </si>
  <si>
    <t>Показатель долгосрочной ликвидности 
банка (Н4)</t>
  </si>
  <si>
    <t>Показатель максимального размера риска 
на одного заемщика или группу связанных заемщиков (Н6)</t>
  </si>
  <si>
    <t xml:space="preserve">Максимальное </t>
  </si>
  <si>
    <t xml:space="preserve">Минимальное </t>
  </si>
  <si>
    <t>Показатель максимального размера крупных кредитных рисков (Н7)</t>
  </si>
  <si>
    <t>Показатель максимального размера кредитов, банковских гарантий и поручительств, предоставленных банком своим участникам (акционерам) (Н9.1)</t>
  </si>
  <si>
    <t>Показатель совокупной величины риска 
по инсайдерам банка (Н10.1)</t>
  </si>
  <si>
    <t>Показатель использования собственных средств (капитала) банка для приобретения акций (долей) других юридических лиц (H12)</t>
  </si>
  <si>
    <t>Показатель соотношения суммы ликвидных активов сроком исполнения в ближайшие 30 календарных дней к сумме обязательств РНКО (Н15)</t>
  </si>
  <si>
    <t>Показатель максимальной совокупной величины кредитов клиентам - участникам расчетов на завершение расчетов (H16)</t>
  </si>
  <si>
    <t>Показатель предоставления РНКО от своего имени и за свой счет кредитов заемщикам, кроме клиентов - участников расчетов (Н16.1)</t>
  </si>
  <si>
    <t>Показатель минимального соотношения размера предоставленных кредитов 
с ипотечным покрытием и собственных средств (капитала) (H17)</t>
  </si>
  <si>
    <t>Показатель минимального соотношения размера ипотечного покрытия и объема эмиссии облигаций с ипотечным покрытием (Н18)</t>
  </si>
  <si>
    <t>Показатель максимального соотношения совокупной суммы обязательств кредитной организации - эмитента перед кредиторами,</t>
  </si>
  <si>
    <t>которые в соответствии с федеральными законами имеют приоритетное право на удовлетворение своих требований перед</t>
  </si>
  <si>
    <t>владельцами облигаций с ипотечным покрытием, и собственных средств 
(капитала) (Н19)</t>
  </si>
  <si>
    <t>Телефон:</t>
  </si>
  <si>
    <t>(499) 252-00-00</t>
  </si>
  <si>
    <t>ОТЧЕТ О ДВИЖЕНИИ ДЕНЕЖНЫХ СРЕДСТВ</t>
  </si>
  <si>
    <t xml:space="preserve">за </t>
  </si>
  <si>
    <t xml:space="preserve"> г.</t>
  </si>
  <si>
    <t>Наименование статей</t>
  </si>
  <si>
    <t>Денежные потоки 
за отчетный период</t>
  </si>
  <si>
    <t>Денежные потоки 
за предыдущий отчетный период</t>
  </si>
  <si>
    <t>Чистые денежные средства, полученные от/использованные в операционной деятельности</t>
  </si>
  <si>
    <t>Денежные средства, полученные от (использованные в) операционной деятельности до изменений в операционных активах и обязательствах, всего,</t>
  </si>
  <si>
    <t>Проценты полученные</t>
  </si>
  <si>
    <t>Проценты уплаченные</t>
  </si>
  <si>
    <t>1.1.3</t>
  </si>
  <si>
    <t>Комиссии полученные</t>
  </si>
  <si>
    <t>1.1.4</t>
  </si>
  <si>
    <t>Комиссии уплаченные</t>
  </si>
  <si>
    <t>1.1.5</t>
  </si>
  <si>
    <t>Доходы за вычетом расходов по операциям с финансовыми активами, оцениваемыми по справедливой стоимости через прибыль или убыток, имеющимися в наличии для продажи</t>
  </si>
  <si>
    <t>1.1.6</t>
  </si>
  <si>
    <t>Доходы за вычетом расходов по операциям с ценными бумагами,  удерживаемыми до погашения</t>
  </si>
  <si>
    <t>1.1.7</t>
  </si>
  <si>
    <t>Доходы за вычетом расходов по операциям с иностранной валютой</t>
  </si>
  <si>
    <t>1.1.8</t>
  </si>
  <si>
    <t>1.1.9</t>
  </si>
  <si>
    <t>1.1.10</t>
  </si>
  <si>
    <t>Расход (возмещение) по налогам</t>
  </si>
  <si>
    <t>Прирост (снижение) чистых ден. средств от  операционных активов и обязательств , всего, в том числе:</t>
  </si>
  <si>
    <t>1.2.1</t>
  </si>
  <si>
    <t>Чистый прирост (снижение) по обязательным резервам на счетах в Банке России</t>
  </si>
  <si>
    <t>1.2.2</t>
  </si>
  <si>
    <t>Чистый прирост (снижение) по вложениям в ценные бумаги, оцениваемым по справедливой стоимости через прибыль или убыток</t>
  </si>
  <si>
    <t>1.2.4</t>
  </si>
  <si>
    <t>Чистый прирост (снижение) по ссудной задолженности</t>
  </si>
  <si>
    <t>1.2.5</t>
  </si>
  <si>
    <t>Чистый прирост (снижение) по прочим активам</t>
  </si>
  <si>
    <t>1.2.6</t>
  </si>
  <si>
    <t>Чистый прирост (снижение) по кредитам, депозитам и прочим средствам Банка России</t>
  </si>
  <si>
    <t>1.2.7</t>
  </si>
  <si>
    <t>Чистый прирост (снижение) по средствам других кредитных организаций</t>
  </si>
  <si>
    <t>1.2.8</t>
  </si>
  <si>
    <t>Чистый прирост (снижение) по средствам клиентов,  не являющихся кредитными организациями</t>
  </si>
  <si>
    <t>1.2.9</t>
  </si>
  <si>
    <t>Чистый прирост (снижение) по финансовым обязательствам, оцениваемым по справедливой стоимости через прибыль или убыток</t>
  </si>
  <si>
    <t>1.2.10</t>
  </si>
  <si>
    <t>Чистый прирост (снижение) по выпущенным долговым обязательствам</t>
  </si>
  <si>
    <t>1.2.11</t>
  </si>
  <si>
    <t>Чистый прирост (снижение) по прочим обязательствам</t>
  </si>
  <si>
    <t>Итого по разделу 1 (ст. 1.1 + ст. 1.2)</t>
  </si>
  <si>
    <t>Чистые денежные средства, полученные от/использованные в инвестиционной деятельности</t>
  </si>
  <si>
    <t>Приобретение ценных бумаг и других финансовых активов, относящихся к категории "имеющиеся в наличии для продажи"</t>
  </si>
  <si>
    <t>Выручка от реализации и погашения ценных бумаг и других финансовых активов, относящихся к категории "имеющиеся в наличии для продажи"</t>
  </si>
  <si>
    <t>Приобретение ценных бумаг, относящихся к категории "удерживаемые до погашения"</t>
  </si>
  <si>
    <t>2.4</t>
  </si>
  <si>
    <t>Выручка от погашения ценных бумаг, относящихся к категории "удерживаемые до погашения"</t>
  </si>
  <si>
    <t>2.5</t>
  </si>
  <si>
    <t>Приобретение основных средств, нематериальных активов и  материальных запасов</t>
  </si>
  <si>
    <t>2.6</t>
  </si>
  <si>
    <t>Выручка от реализации основных средств, нематериальных активов и  материальных запасов</t>
  </si>
  <si>
    <t>2.7</t>
  </si>
  <si>
    <t>Дивиденды полученные</t>
  </si>
  <si>
    <t>2.8</t>
  </si>
  <si>
    <t>Итого по разделу 2 (сумма строк с 2.1 по 2.7)</t>
  </si>
  <si>
    <t>Чистые денежные средства, полученные от/использованные в финансовой деятельности</t>
  </si>
  <si>
    <t>3.1</t>
  </si>
  <si>
    <t>Взносы акционеров (участников) в уставный  капитал</t>
  </si>
  <si>
    <t>3.2</t>
  </si>
  <si>
    <t>Приобретение собственных акций (долей), выкупленных у акционеров (участников)</t>
  </si>
  <si>
    <t>3.3</t>
  </si>
  <si>
    <t>Продажа собственных акций (долей), выкупленных у акционеров (участников)</t>
  </si>
  <si>
    <t>3.4</t>
  </si>
  <si>
    <t>Выплаченные дивиденды</t>
  </si>
  <si>
    <t>3.5</t>
  </si>
  <si>
    <t>Итого по разделу 3 (сумма строк с 3.1 по 3.4)</t>
  </si>
  <si>
    <t>Влияние изменений официальных курсов иностранных валют по отношению к рублю, установленных Банком России, на денежные средства и их эквиваленты</t>
  </si>
  <si>
    <t>Прирост (использование) денежных средств и их эквивалентов</t>
  </si>
  <si>
    <t>5.1</t>
  </si>
  <si>
    <t>Денежные средства и их эквиваленты на начало отчетного года</t>
  </si>
  <si>
    <t>5.2</t>
  </si>
  <si>
    <t>Денежные средства и их эквиваленты на конец отчетного года</t>
  </si>
  <si>
    <t>2012</t>
  </si>
  <si>
    <t>Норматив достаточности собственных средств (капитала) небанковской кредитной организации, имеющей право на осуществление переводов денежных средств без открытия банковских счетов и связанных с ними иных банковских операций (Н1.1)</t>
  </si>
  <si>
    <t>Норматив достаточности собственных средств (капитала) небанковской кредитной организации, имеющей право на осуществление переводов денежных средств без открытия банковских счетов и связанных с ними иных банковских операций (Н15.1)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</si>
</sst>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/>
    </xf>
    <xf numFmtId="49" fontId="1" fillId="24" borderId="1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49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49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right"/>
    </xf>
    <xf numFmtId="0" fontId="2" fillId="24" borderId="11" xfId="0" applyFont="1" applyFill="1" applyBorder="1" applyAlignment="1">
      <alignment/>
    </xf>
    <xf numFmtId="0" fontId="1" fillId="20" borderId="10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/>
    </xf>
    <xf numFmtId="3" fontId="1" fillId="20" borderId="10" xfId="0" applyNumberFormat="1" applyFont="1" applyFill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3" fontId="2" fillId="20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top"/>
    </xf>
    <xf numFmtId="0" fontId="1" fillId="20" borderId="12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/>
    </xf>
    <xf numFmtId="49" fontId="2" fillId="24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distributed" wrapText="1"/>
    </xf>
    <xf numFmtId="0" fontId="2" fillId="0" borderId="14" xfId="0" applyFont="1" applyFill="1" applyBorder="1" applyAlignment="1">
      <alignment horizontal="left" vertical="distributed" wrapText="1"/>
    </xf>
    <xf numFmtId="0" fontId="2" fillId="0" borderId="13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horizontal="left"/>
    </xf>
    <xf numFmtId="49" fontId="2" fillId="24" borderId="12" xfId="0" applyNumberFormat="1" applyFont="1" applyFill="1" applyBorder="1" applyAlignment="1">
      <alignment horizontal="center" vertical="top"/>
    </xf>
    <xf numFmtId="0" fontId="24" fillId="20" borderId="10" xfId="57" applyFill="1" applyBorder="1" applyAlignment="1">
      <alignment horizontal="center" wrapText="1"/>
      <protection/>
    </xf>
    <xf numFmtId="3" fontId="30" fillId="20" borderId="10" xfId="57" applyNumberFormat="1" applyFont="1" applyFill="1" applyBorder="1">
      <alignment/>
      <protection/>
    </xf>
    <xf numFmtId="0" fontId="1" fillId="24" borderId="0" xfId="0" applyFont="1" applyFill="1" applyAlignment="1">
      <alignment horizontal="center"/>
    </xf>
    <xf numFmtId="0" fontId="2" fillId="24" borderId="12" xfId="0" applyFont="1" applyFill="1" applyBorder="1" applyAlignment="1">
      <alignment horizontal="center" vertical="top" wrapText="1"/>
    </xf>
    <xf numFmtId="0" fontId="24" fillId="24" borderId="0" xfId="57" applyFill="1" applyAlignment="1">
      <alignment horizontal="left" wrapText="1"/>
      <protection/>
    </xf>
    <xf numFmtId="3" fontId="24" fillId="24" borderId="10" xfId="57" applyNumberFormat="1" applyFill="1" applyBorder="1">
      <alignment/>
      <protection/>
    </xf>
    <xf numFmtId="49" fontId="1" fillId="24" borderId="12" xfId="0" applyNumberFormat="1" applyFont="1" applyFill="1" applyBorder="1" applyAlignment="1">
      <alignment horizontal="center" vertical="top"/>
    </xf>
    <xf numFmtId="3" fontId="1" fillId="24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24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vertical="justify" wrapText="1"/>
    </xf>
    <xf numFmtId="0" fontId="1" fillId="0" borderId="14" xfId="0" applyFont="1" applyFill="1" applyBorder="1" applyAlignment="1">
      <alignment vertical="justify" wrapText="1"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5" fillId="24" borderId="0" xfId="0" applyFont="1" applyFill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right"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49" fontId="5" fillId="24" borderId="0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2" xfId="0" applyFont="1" applyFill="1" applyBorder="1" applyAlignment="1">
      <alignment vertical="top"/>
    </xf>
    <xf numFmtId="0" fontId="3" fillId="24" borderId="16" xfId="0" applyFont="1" applyFill="1" applyBorder="1" applyAlignment="1">
      <alignment vertical="top" wrapText="1"/>
    </xf>
    <xf numFmtId="164" fontId="3" fillId="24" borderId="12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164" fontId="3" fillId="24" borderId="13" xfId="0" applyNumberFormat="1" applyFont="1" applyFill="1" applyBorder="1" applyAlignment="1">
      <alignment horizontal="right" vertical="top"/>
    </xf>
    <xf numFmtId="164" fontId="3" fillId="24" borderId="14" xfId="0" applyNumberFormat="1" applyFont="1" applyFill="1" applyBorder="1" applyAlignment="1">
      <alignment horizontal="right" vertical="top"/>
    </xf>
    <xf numFmtId="0" fontId="3" fillId="24" borderId="15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3" fillId="24" borderId="16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7" fillId="24" borderId="11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right"/>
    </xf>
    <xf numFmtId="0" fontId="7" fillId="24" borderId="11" xfId="0" applyFont="1" applyFill="1" applyBorder="1" applyAlignment="1">
      <alignment horizontal="left"/>
    </xf>
    <xf numFmtId="0" fontId="6" fillId="24" borderId="0" xfId="0" applyFont="1" applyFill="1" applyAlignment="1">
      <alignment horizontal="right"/>
    </xf>
    <xf numFmtId="0" fontId="6" fillId="24" borderId="0" xfId="0" applyFont="1" applyFill="1" applyAlignment="1">
      <alignment horizontal="left"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3" fillId="24" borderId="0" xfId="0" applyFont="1" applyFill="1" applyAlignment="1">
      <alignment/>
    </xf>
    <xf numFmtId="0" fontId="6" fillId="24" borderId="11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49" fontId="6" fillId="24" borderId="0" xfId="0" applyNumberFormat="1" applyFont="1" applyFill="1" applyBorder="1" applyAlignment="1">
      <alignment horizontal="left"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right"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49" fontId="5" fillId="24" borderId="0" xfId="0" applyNumberFormat="1" applyFont="1" applyFill="1" applyBorder="1" applyAlignment="1">
      <alignment horizontal="center"/>
    </xf>
    <xf numFmtId="0" fontId="11" fillId="24" borderId="0" xfId="0" applyFont="1" applyFill="1" applyAlignment="1">
      <alignment/>
    </xf>
    <xf numFmtId="0" fontId="3" fillId="24" borderId="15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2" xfId="0" applyFont="1" applyFill="1" applyBorder="1" applyAlignment="1">
      <alignment vertical="top"/>
    </xf>
    <xf numFmtId="0" fontId="3" fillId="24" borderId="16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horizontal="left"/>
    </xf>
    <xf numFmtId="3" fontId="3" fillId="24" borderId="10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top"/>
    </xf>
    <xf numFmtId="0" fontId="3" fillId="24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20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49" fontId="1" fillId="24" borderId="11" xfId="0" applyNumberFormat="1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 vertical="top" wrapText="1"/>
    </xf>
    <xf numFmtId="0" fontId="1" fillId="20" borderId="13" xfId="0" applyFont="1" applyFill="1" applyBorder="1" applyAlignment="1">
      <alignment horizontal="center" vertical="top" wrapText="1"/>
    </xf>
    <xf numFmtId="0" fontId="1" fillId="20" borderId="14" xfId="0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horizontal="center" vertical="top" wrapText="1"/>
    </xf>
    <xf numFmtId="0" fontId="2" fillId="20" borderId="13" xfId="0" applyFont="1" applyFill="1" applyBorder="1" applyAlignment="1">
      <alignment horizontal="center" vertical="top" wrapText="1"/>
    </xf>
    <xf numFmtId="0" fontId="2" fillId="20" borderId="14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64" fontId="24" fillId="24" borderId="10" xfId="57" applyNumberFormat="1" applyFill="1" applyBorder="1">
      <alignment/>
      <protection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 vertical="distributed" wrapText="1"/>
    </xf>
    <xf numFmtId="0" fontId="2" fillId="24" borderId="13" xfId="0" applyFont="1" applyFill="1" applyBorder="1" applyAlignment="1">
      <alignment horizontal="left" vertical="distributed" wrapText="1"/>
    </xf>
    <xf numFmtId="0" fontId="2" fillId="24" borderId="14" xfId="0" applyFont="1" applyFill="1" applyBorder="1" applyAlignment="1">
      <alignment horizontal="left" vertical="distributed" wrapText="1"/>
    </xf>
    <xf numFmtId="0" fontId="1" fillId="24" borderId="12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vertical="justify" wrapText="1"/>
    </xf>
    <xf numFmtId="0" fontId="2" fillId="24" borderId="13" xfId="0" applyFont="1" applyFill="1" applyBorder="1" applyAlignment="1">
      <alignment vertical="justify" wrapText="1"/>
    </xf>
    <xf numFmtId="0" fontId="2" fillId="24" borderId="14" xfId="0" applyFont="1" applyFill="1" applyBorder="1" applyAlignment="1">
      <alignment vertical="justify" wrapText="1"/>
    </xf>
    <xf numFmtId="0" fontId="1" fillId="24" borderId="0" xfId="0" applyFont="1" applyFill="1" applyAlignment="1">
      <alignment horizontal="center"/>
    </xf>
    <xf numFmtId="0" fontId="1" fillId="20" borderId="12" xfId="0" applyFont="1" applyFill="1" applyBorder="1" applyAlignment="1">
      <alignment horizontal="left"/>
    </xf>
    <xf numFmtId="0" fontId="1" fillId="20" borderId="13" xfId="0" applyFont="1" applyFill="1" applyBorder="1" applyAlignment="1">
      <alignment horizontal="left"/>
    </xf>
    <xf numFmtId="0" fontId="1" fillId="20" borderId="14" xfId="0" applyFont="1" applyFill="1" applyBorder="1" applyAlignment="1">
      <alignment horizontal="left"/>
    </xf>
    <xf numFmtId="0" fontId="2" fillId="24" borderId="0" xfId="0" applyFont="1" applyFill="1" applyAlignment="1">
      <alignment horizontal="right"/>
    </xf>
    <xf numFmtId="0" fontId="1" fillId="20" borderId="12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1" fillId="24" borderId="18" xfId="0" applyFont="1" applyFill="1" applyBorder="1" applyAlignment="1">
      <alignment horizontal="center" vertical="top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vertical="top" wrapText="1"/>
    </xf>
    <xf numFmtId="0" fontId="24" fillId="24" borderId="10" xfId="57" applyFill="1" applyBorder="1" applyAlignment="1">
      <alignment horizontal="left" vertical="top" wrapText="1"/>
      <protection/>
    </xf>
    <xf numFmtId="0" fontId="30" fillId="20" borderId="10" xfId="57" applyFont="1" applyFill="1" applyBorder="1" applyAlignment="1">
      <alignment horizontal="left" vertical="top" wrapText="1"/>
      <protection/>
    </xf>
    <xf numFmtId="0" fontId="1" fillId="24" borderId="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right"/>
    </xf>
    <xf numFmtId="0" fontId="30" fillId="24" borderId="0" xfId="57" applyFont="1" applyFill="1" applyAlignment="1">
      <alignment horizontal="left" wrapText="1"/>
      <protection/>
    </xf>
    <xf numFmtId="0" fontId="24" fillId="20" borderId="10" xfId="57" applyFill="1" applyBorder="1" applyAlignment="1">
      <alignment horizontal="center" wrapText="1"/>
      <protection/>
    </xf>
    <xf numFmtId="0" fontId="1" fillId="24" borderId="10" xfId="0" applyFont="1" applyFill="1" applyBorder="1" applyAlignment="1">
      <alignment horizontal="center" vertical="top"/>
    </xf>
    <xf numFmtId="49" fontId="1" fillId="24" borderId="10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164" fontId="3" fillId="24" borderId="10" xfId="0" applyNumberFormat="1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vertical="top" wrapText="1"/>
    </xf>
    <xf numFmtId="0" fontId="3" fillId="24" borderId="21" xfId="0" applyFont="1" applyFill="1" applyBorder="1" applyAlignment="1">
      <alignment vertical="top" wrapText="1"/>
    </xf>
    <xf numFmtId="49" fontId="6" fillId="24" borderId="0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 vertical="top"/>
    </xf>
    <xf numFmtId="49" fontId="3" fillId="24" borderId="20" xfId="0" applyNumberFormat="1" applyFont="1" applyFill="1" applyBorder="1" applyAlignment="1">
      <alignment horizontal="center" vertical="top"/>
    </xf>
    <xf numFmtId="49" fontId="3" fillId="24" borderId="17" xfId="0" applyNumberFormat="1" applyFont="1" applyFill="1" applyBorder="1" applyAlignment="1">
      <alignment horizontal="center" vertical="top"/>
    </xf>
    <xf numFmtId="49" fontId="3" fillId="24" borderId="0" xfId="0" applyNumberFormat="1" applyFont="1" applyFill="1" applyBorder="1" applyAlignment="1">
      <alignment horizontal="center" vertical="top"/>
    </xf>
    <xf numFmtId="49" fontId="3" fillId="24" borderId="15" xfId="0" applyNumberFormat="1" applyFont="1" applyFill="1" applyBorder="1" applyAlignment="1">
      <alignment horizontal="center" vertical="top"/>
    </xf>
    <xf numFmtId="49" fontId="3" fillId="24" borderId="11" xfId="0" applyNumberFormat="1" applyFont="1" applyFill="1" applyBorder="1" applyAlignment="1">
      <alignment horizontal="center" vertical="top"/>
    </xf>
    <xf numFmtId="0" fontId="3" fillId="24" borderId="0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top"/>
    </xf>
    <xf numFmtId="49" fontId="3" fillId="24" borderId="12" xfId="0" applyNumberFormat="1" applyFont="1" applyFill="1" applyBorder="1" applyAlignment="1">
      <alignment horizontal="center" vertical="top"/>
    </xf>
    <xf numFmtId="0" fontId="3" fillId="24" borderId="20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vertical="top" wrapText="1"/>
    </xf>
    <xf numFmtId="164" fontId="3" fillId="24" borderId="14" xfId="0" applyNumberFormat="1" applyFont="1" applyFill="1" applyBorder="1" applyAlignment="1">
      <alignment horizontal="center" vertical="top"/>
    </xf>
    <xf numFmtId="0" fontId="3" fillId="24" borderId="13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vertical="top" wrapText="1"/>
    </xf>
    <xf numFmtId="164" fontId="3" fillId="24" borderId="20" xfId="0" applyNumberFormat="1" applyFont="1" applyFill="1" applyBorder="1" applyAlignment="1">
      <alignment horizontal="center" vertical="top"/>
    </xf>
    <xf numFmtId="164" fontId="3" fillId="24" borderId="23" xfId="0" applyNumberFormat="1" applyFont="1" applyFill="1" applyBorder="1" applyAlignment="1">
      <alignment horizontal="center" vertical="top"/>
    </xf>
    <xf numFmtId="164" fontId="3" fillId="24" borderId="0" xfId="0" applyNumberFormat="1" applyFont="1" applyFill="1" applyBorder="1" applyAlignment="1">
      <alignment horizontal="center" vertical="top"/>
    </xf>
    <xf numFmtId="164" fontId="3" fillId="24" borderId="22" xfId="0" applyNumberFormat="1" applyFont="1" applyFill="1" applyBorder="1" applyAlignment="1">
      <alignment horizontal="center" vertical="top"/>
    </xf>
    <xf numFmtId="164" fontId="3" fillId="24" borderId="11" xfId="0" applyNumberFormat="1" applyFont="1" applyFill="1" applyBorder="1" applyAlignment="1">
      <alignment horizontal="center" vertical="top"/>
    </xf>
    <xf numFmtId="164" fontId="3" fillId="24" borderId="21" xfId="0" applyNumberFormat="1" applyFont="1" applyFill="1" applyBorder="1" applyAlignment="1">
      <alignment horizontal="center" vertical="top"/>
    </xf>
    <xf numFmtId="164" fontId="3" fillId="24" borderId="16" xfId="0" applyNumberFormat="1" applyFont="1" applyFill="1" applyBorder="1" applyAlignment="1">
      <alignment horizontal="center" vertical="top"/>
    </xf>
    <xf numFmtId="164" fontId="3" fillId="24" borderId="17" xfId="0" applyNumberFormat="1" applyFont="1" applyFill="1" applyBorder="1" applyAlignment="1">
      <alignment horizontal="center" vertical="top"/>
    </xf>
    <xf numFmtId="164" fontId="3" fillId="24" borderId="15" xfId="0" applyNumberFormat="1" applyFont="1" applyFill="1" applyBorder="1" applyAlignment="1">
      <alignment horizontal="center" vertical="top"/>
    </xf>
    <xf numFmtId="0" fontId="3" fillId="24" borderId="0" xfId="0" applyFont="1" applyFill="1" applyAlignment="1">
      <alignment vertical="top" wrapText="1"/>
    </xf>
    <xf numFmtId="49" fontId="3" fillId="24" borderId="23" xfId="0" applyNumberFormat="1" applyFont="1" applyFill="1" applyBorder="1" applyAlignment="1">
      <alignment horizontal="center" vertical="top"/>
    </xf>
    <xf numFmtId="49" fontId="3" fillId="24" borderId="21" xfId="0" applyNumberFormat="1" applyFont="1" applyFill="1" applyBorder="1" applyAlignment="1">
      <alignment horizontal="center" vertical="top"/>
    </xf>
    <xf numFmtId="0" fontId="10" fillId="24" borderId="13" xfId="0" applyFont="1" applyFill="1" applyBorder="1" applyAlignment="1">
      <alignment vertical="top"/>
    </xf>
    <xf numFmtId="0" fontId="10" fillId="24" borderId="14" xfId="0" applyFont="1" applyFill="1" applyBorder="1" applyAlignment="1">
      <alignment vertical="top"/>
    </xf>
    <xf numFmtId="0" fontId="9" fillId="24" borderId="12" xfId="0" applyFont="1" applyFill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 vertical="top" wrapText="1"/>
    </xf>
    <xf numFmtId="0" fontId="9" fillId="24" borderId="20" xfId="0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horizontal="center" vertical="top" wrapText="1"/>
    </xf>
    <xf numFmtId="0" fontId="9" fillId="24" borderId="21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 vertical="top" wrapText="1"/>
    </xf>
    <xf numFmtId="0" fontId="3" fillId="24" borderId="20" xfId="0" applyFont="1" applyFill="1" applyBorder="1" applyAlignment="1">
      <alignment horizontal="center" vertical="top" wrapText="1"/>
    </xf>
    <xf numFmtId="0" fontId="3" fillId="24" borderId="23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21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vertical="top"/>
    </xf>
    <xf numFmtId="0" fontId="3" fillId="24" borderId="14" xfId="0" applyFont="1" applyFill="1" applyBorder="1" applyAlignment="1">
      <alignment horizontal="center" vertical="top"/>
    </xf>
    <xf numFmtId="0" fontId="3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2" xfId="0" applyNumberFormat="1" applyFont="1" applyFill="1" applyBorder="1" applyAlignment="1">
      <alignment horizontal="center" vertical="top"/>
    </xf>
    <xf numFmtId="0" fontId="3" fillId="24" borderId="13" xfId="0" applyNumberFormat="1" applyFont="1" applyFill="1" applyBorder="1" applyAlignment="1">
      <alignment horizontal="center" vertical="top"/>
    </xf>
    <xf numFmtId="0" fontId="3" fillId="24" borderId="14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center" vertical="top"/>
    </xf>
    <xf numFmtId="0" fontId="3" fillId="24" borderId="14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9" fillId="24" borderId="13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vertical="top" wrapText="1"/>
    </xf>
    <xf numFmtId="49" fontId="3" fillId="24" borderId="16" xfId="0" applyNumberFormat="1" applyFont="1" applyFill="1" applyBorder="1" applyAlignment="1">
      <alignment horizontal="center" vertical="top"/>
    </xf>
    <xf numFmtId="49" fontId="3" fillId="24" borderId="20" xfId="0" applyNumberFormat="1" applyFont="1" applyFill="1" applyBorder="1" applyAlignment="1">
      <alignment horizontal="center" vertical="top"/>
    </xf>
    <xf numFmtId="49" fontId="3" fillId="24" borderId="23" xfId="0" applyNumberFormat="1" applyFont="1" applyFill="1" applyBorder="1" applyAlignment="1">
      <alignment horizontal="center" vertical="top"/>
    </xf>
    <xf numFmtId="0" fontId="9" fillId="24" borderId="16" xfId="0" applyFont="1" applyFill="1" applyBorder="1" applyAlignment="1">
      <alignment horizontal="center" vertical="top" wrapText="1"/>
    </xf>
    <xf numFmtId="0" fontId="9" fillId="24" borderId="20" xfId="0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horizontal="center" vertical="top" wrapText="1"/>
    </xf>
    <xf numFmtId="0" fontId="9" fillId="24" borderId="21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/>
    </xf>
    <xf numFmtId="49" fontId="4" fillId="24" borderId="11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horizontal="center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3" xfId="75"/>
    <cellStyle name="Обычный 4" xfId="76"/>
    <cellStyle name="Обычный 5" xfId="77"/>
    <cellStyle name="Обычный 6" xfId="78"/>
    <cellStyle name="Обычный 7" xfId="79"/>
    <cellStyle name="Обычный 8" xfId="80"/>
    <cellStyle name="Обычный 9" xfId="81"/>
    <cellStyle name="Плохой" xfId="82"/>
    <cellStyle name="Пояснение" xfId="83"/>
    <cellStyle name="Примечание" xfId="84"/>
    <cellStyle name="Связанная ячейка" xfId="85"/>
    <cellStyle name="Текст предупреждения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otchet\normativ\&#1045;&#1078;&#1077;&#1084;&#1077;&#1089;&#1103;&#1095;&#1085;&#1099;&#1081;\091231\god\110-0912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otchet\normativ\&#1045;&#1078;&#1077;&#1084;&#1077;&#1089;&#1103;&#1095;&#1085;&#1099;&#1081;\091231\god\110-09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30">
        <row r="15">
          <cell r="G15">
            <v>119121</v>
          </cell>
        </row>
        <row r="20">
          <cell r="G20">
            <v>407164</v>
          </cell>
        </row>
        <row r="31">
          <cell r="G31">
            <v>92126</v>
          </cell>
        </row>
        <row r="33">
          <cell r="G33">
            <v>1679748</v>
          </cell>
        </row>
        <row r="44">
          <cell r="G44">
            <v>707961</v>
          </cell>
        </row>
        <row r="46">
          <cell r="G46">
            <v>1524425</v>
          </cell>
        </row>
        <row r="108">
          <cell r="G108">
            <v>262893</v>
          </cell>
        </row>
        <row r="118">
          <cell r="G118">
            <v>0</v>
          </cell>
        </row>
        <row r="123">
          <cell r="G123">
            <v>351478</v>
          </cell>
        </row>
        <row r="130">
          <cell r="G130">
            <v>273905</v>
          </cell>
        </row>
        <row r="168">
          <cell r="G168">
            <v>0</v>
          </cell>
        </row>
        <row r="174">
          <cell r="G174">
            <v>239</v>
          </cell>
        </row>
        <row r="190">
          <cell r="G190">
            <v>3654662</v>
          </cell>
        </row>
        <row r="251">
          <cell r="G251">
            <v>2760116</v>
          </cell>
        </row>
        <row r="262">
          <cell r="G262">
            <v>226831</v>
          </cell>
        </row>
        <row r="270">
          <cell r="G270">
            <v>109446</v>
          </cell>
        </row>
        <row r="299">
          <cell r="G299">
            <v>4041</v>
          </cell>
        </row>
        <row r="331">
          <cell r="G331">
            <v>0</v>
          </cell>
        </row>
        <row r="332">
          <cell r="G332">
            <v>0</v>
          </cell>
        </row>
        <row r="334">
          <cell r="G334">
            <v>-1</v>
          </cell>
        </row>
        <row r="335">
          <cell r="G335">
            <v>536868</v>
          </cell>
        </row>
        <row r="336">
          <cell r="G336">
            <v>587380</v>
          </cell>
        </row>
        <row r="342">
          <cell r="G342">
            <v>15853</v>
          </cell>
        </row>
        <row r="355">
          <cell r="G355">
            <v>5655915</v>
          </cell>
        </row>
        <row r="368">
          <cell r="G368">
            <v>382789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Управление"/>
      <sheetName val="Баланс"/>
      <sheetName val="Ар"/>
      <sheetName val="Кап"/>
      <sheetName val="Изм_прибыли"/>
      <sheetName val="Искл_субдепозита"/>
      <sheetName val="Расш"/>
      <sheetName val="Справка"/>
      <sheetName val="КРВ"/>
      <sheetName val="РР"/>
      <sheetName val="КРСall"/>
      <sheetName val="КРС"/>
      <sheetName val="Расчёт"/>
      <sheetName val="!"/>
      <sheetName val="Расч. Н2; Н3"/>
      <sheetName val="Реквизиты"/>
      <sheetName val="F110"/>
      <sheetName val="F102"/>
      <sheetName val="F115"/>
      <sheetName val="115справочно"/>
      <sheetName val="f155"/>
      <sheetName val="F118-1"/>
      <sheetName val="ИНН"/>
      <sheetName val="F118-2"/>
      <sheetName val="Банки"/>
      <sheetName val="цен.бум_залоге"/>
      <sheetName val="F125"/>
      <sheetName val="f157"/>
      <sheetName val="f302"/>
      <sheetName val="F806"/>
      <sheetName val="F807"/>
      <sheetName val="Публ.баланс"/>
      <sheetName val="Публ.приб."/>
      <sheetName val="Публ.инфо"/>
      <sheetName val="814"/>
      <sheetName val="расчет 814"/>
      <sheetName val="коррект"/>
      <sheetName val="F814-корр"/>
      <sheetName val="Переоценка"/>
      <sheetName val="РАСЧЕТ_1379-У"/>
      <sheetName val="оак"/>
    </sheetNames>
    <sheetDataSet>
      <sheetData sheetId="2">
        <row r="29">
          <cell r="K29">
            <v>236</v>
          </cell>
          <cell r="L29">
            <v>83</v>
          </cell>
        </row>
        <row r="88">
          <cell r="K88">
            <v>1999</v>
          </cell>
          <cell r="L88">
            <v>1999</v>
          </cell>
        </row>
        <row r="92">
          <cell r="I92">
            <v>240</v>
          </cell>
        </row>
        <row r="98">
          <cell r="I98">
            <v>23753</v>
          </cell>
        </row>
        <row r="106">
          <cell r="L106">
            <v>9828</v>
          </cell>
        </row>
        <row r="130">
          <cell r="L130">
            <v>260</v>
          </cell>
        </row>
        <row r="131">
          <cell r="L131">
            <v>0</v>
          </cell>
        </row>
        <row r="217">
          <cell r="I217">
            <v>10938</v>
          </cell>
        </row>
        <row r="624">
          <cell r="I624">
            <v>0</v>
          </cell>
        </row>
        <row r="633">
          <cell r="I633">
            <v>17703</v>
          </cell>
        </row>
        <row r="642">
          <cell r="I642">
            <v>0</v>
          </cell>
        </row>
        <row r="651">
          <cell r="I651">
            <v>0</v>
          </cell>
        </row>
        <row r="660">
          <cell r="I660">
            <v>9582</v>
          </cell>
        </row>
        <row r="669">
          <cell r="I669">
            <v>6351</v>
          </cell>
        </row>
        <row r="678">
          <cell r="I678">
            <v>0</v>
          </cell>
        </row>
        <row r="696">
          <cell r="I696">
            <v>59077</v>
          </cell>
        </row>
        <row r="837">
          <cell r="I837">
            <v>55619</v>
          </cell>
        </row>
        <row r="849">
          <cell r="I849">
            <v>7358</v>
          </cell>
        </row>
        <row r="850">
          <cell r="I850">
            <v>28160</v>
          </cell>
        </row>
        <row r="851">
          <cell r="H851">
            <v>8421</v>
          </cell>
        </row>
        <row r="1063">
          <cell r="I1063">
            <v>548</v>
          </cell>
        </row>
      </sheetData>
      <sheetData sheetId="32">
        <row r="27">
          <cell r="C27">
            <v>3654662</v>
          </cell>
        </row>
        <row r="31">
          <cell r="C31">
            <v>109446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85" zoomScaleNormal="85" zoomScaleSheetLayoutView="100" zoomScalePageLayoutView="0" workbookViewId="0" topLeftCell="A1">
      <selection activeCell="C23" sqref="C23:G23"/>
    </sheetView>
  </sheetViews>
  <sheetFormatPr defaultColWidth="9.00390625" defaultRowHeight="12.75"/>
  <cols>
    <col min="1" max="1" width="11.25390625" style="2" customWidth="1"/>
    <col min="2" max="2" width="11.00390625" style="2" customWidth="1"/>
    <col min="3" max="3" width="14.25390625" style="2" customWidth="1"/>
    <col min="4" max="4" width="12.25390625" style="2" customWidth="1"/>
    <col min="5" max="5" width="62.25390625" style="2" bestFit="1" customWidth="1"/>
    <col min="6" max="6" width="22.00390625" style="2" customWidth="1"/>
    <col min="7" max="7" width="22.75390625" style="2" customWidth="1"/>
    <col min="8" max="8" width="14.375" style="2" customWidth="1"/>
    <col min="9" max="114" width="9.125" style="2" customWidth="1"/>
    <col min="115" max="16384" width="8.875" style="2" customWidth="1"/>
  </cols>
  <sheetData>
    <row r="1" spans="1:7" ht="15.75">
      <c r="A1" s="159" t="s">
        <v>0</v>
      </c>
      <c r="B1" s="159"/>
      <c r="C1" s="159"/>
      <c r="D1" s="159"/>
      <c r="E1" s="159"/>
      <c r="F1" s="159"/>
      <c r="G1" s="159"/>
    </row>
    <row r="3" spans="3:7" ht="30" customHeight="1">
      <c r="C3" s="164" t="s">
        <v>4</v>
      </c>
      <c r="D3" s="166" t="s">
        <v>6</v>
      </c>
      <c r="E3" s="167"/>
      <c r="F3" s="167"/>
      <c r="G3" s="136"/>
    </row>
    <row r="4" spans="3:7" ht="63">
      <c r="C4" s="165"/>
      <c r="D4" s="3" t="s">
        <v>5</v>
      </c>
      <c r="E4" s="3" t="s">
        <v>3</v>
      </c>
      <c r="F4" s="3" t="s">
        <v>2</v>
      </c>
      <c r="G4" s="4" t="s">
        <v>1</v>
      </c>
    </row>
    <row r="5" spans="3:7" ht="15.75">
      <c r="C5" s="5" t="s">
        <v>137</v>
      </c>
      <c r="D5" s="5" t="s">
        <v>90</v>
      </c>
      <c r="E5" s="5" t="s">
        <v>89</v>
      </c>
      <c r="F5" s="5" t="s">
        <v>88</v>
      </c>
      <c r="G5" s="5" t="s">
        <v>87</v>
      </c>
    </row>
    <row r="7" spans="1:7" s="1" customFormat="1" ht="15.75">
      <c r="A7" s="155" t="s">
        <v>20</v>
      </c>
      <c r="B7" s="155"/>
      <c r="C7" s="155"/>
      <c r="D7" s="155"/>
      <c r="E7" s="155"/>
      <c r="F7" s="155"/>
      <c r="G7" s="155"/>
    </row>
    <row r="8" spans="1:7" s="1" customFormat="1" ht="15.75">
      <c r="A8" s="155" t="s">
        <v>21</v>
      </c>
      <c r="B8" s="155"/>
      <c r="C8" s="155"/>
      <c r="D8" s="155"/>
      <c r="E8" s="155"/>
      <c r="F8" s="155"/>
      <c r="G8" s="155"/>
    </row>
    <row r="9" spans="5:7" s="6" customFormat="1" ht="15.75">
      <c r="E9" s="7"/>
      <c r="F9" s="8"/>
      <c r="G9" s="9"/>
    </row>
    <row r="10" spans="5:7" s="6" customFormat="1" ht="15.75">
      <c r="E10" s="9" t="s">
        <v>201</v>
      </c>
      <c r="F10" s="8"/>
      <c r="G10" s="9"/>
    </row>
    <row r="11" s="10" customFormat="1" ht="15.75"/>
    <row r="12" spans="2:7" s="10" customFormat="1" ht="15.75">
      <c r="B12" s="10" t="s">
        <v>22</v>
      </c>
      <c r="D12" s="137" t="s">
        <v>91</v>
      </c>
      <c r="E12" s="137"/>
      <c r="F12" s="137"/>
      <c r="G12" s="137"/>
    </row>
    <row r="13" spans="4:7" s="10" customFormat="1" ht="20.25" customHeight="1">
      <c r="D13" s="137" t="s">
        <v>92</v>
      </c>
      <c r="E13" s="137"/>
      <c r="F13" s="137"/>
      <c r="G13" s="137"/>
    </row>
    <row r="14" spans="4:7" s="10" customFormat="1" ht="18" customHeight="1">
      <c r="D14" s="138" t="s">
        <v>23</v>
      </c>
      <c r="E14" s="138"/>
      <c r="F14" s="138"/>
      <c r="G14" s="138"/>
    </row>
    <row r="15" spans="2:7" s="10" customFormat="1" ht="21.75" customHeight="1">
      <c r="B15" s="163" t="s">
        <v>7</v>
      </c>
      <c r="C15" s="163"/>
      <c r="D15" s="129" t="s">
        <v>136</v>
      </c>
      <c r="E15" s="129"/>
      <c r="F15" s="129"/>
      <c r="G15" s="129"/>
    </row>
    <row r="16" spans="6:7" s="10" customFormat="1" ht="15.75">
      <c r="F16" s="11"/>
      <c r="G16" s="11"/>
    </row>
    <row r="18" ht="15.75">
      <c r="G18" s="12" t="s">
        <v>24</v>
      </c>
    </row>
    <row r="19" ht="15.75">
      <c r="G19" s="12" t="s">
        <v>12</v>
      </c>
    </row>
    <row r="20" spans="2:7" ht="15.75">
      <c r="B20" s="13"/>
      <c r="C20" s="13"/>
      <c r="D20" s="13"/>
      <c r="E20" s="13"/>
      <c r="F20" s="13"/>
      <c r="G20" s="12" t="s">
        <v>11</v>
      </c>
    </row>
    <row r="21" spans="2:7" ht="63">
      <c r="B21" s="14" t="s">
        <v>8</v>
      </c>
      <c r="C21" s="130" t="s">
        <v>25</v>
      </c>
      <c r="D21" s="131"/>
      <c r="E21" s="132"/>
      <c r="F21" s="14" t="s">
        <v>72</v>
      </c>
      <c r="G21" s="14" t="s">
        <v>79</v>
      </c>
    </row>
    <row r="22" spans="2:7" ht="15.75">
      <c r="B22" s="15">
        <v>1</v>
      </c>
      <c r="C22" s="160">
        <v>2</v>
      </c>
      <c r="D22" s="161"/>
      <c r="E22" s="162"/>
      <c r="F22" s="16">
        <v>3</v>
      </c>
      <c r="G22" s="15">
        <v>4</v>
      </c>
    </row>
    <row r="23" spans="2:7" ht="15.75">
      <c r="B23" s="17" t="s">
        <v>15</v>
      </c>
      <c r="C23" s="156" t="s">
        <v>26</v>
      </c>
      <c r="D23" s="157"/>
      <c r="E23" s="157"/>
      <c r="F23" s="157"/>
      <c r="G23" s="158"/>
    </row>
    <row r="24" spans="2:7" ht="19.5" customHeight="1">
      <c r="B24" s="18">
        <v>1</v>
      </c>
      <c r="C24" s="149" t="s">
        <v>27</v>
      </c>
      <c r="D24" s="150"/>
      <c r="E24" s="151"/>
      <c r="F24" s="19">
        <v>137446</v>
      </c>
      <c r="G24" s="19">
        <v>102515</v>
      </c>
    </row>
    <row r="25" spans="2:7" ht="19.5" customHeight="1">
      <c r="B25" s="18">
        <v>2</v>
      </c>
      <c r="C25" s="143" t="s">
        <v>28</v>
      </c>
      <c r="D25" s="144"/>
      <c r="E25" s="145"/>
      <c r="F25" s="19">
        <v>836859</v>
      </c>
      <c r="G25" s="19">
        <v>512033</v>
      </c>
    </row>
    <row r="26" spans="2:7" ht="19.5" customHeight="1">
      <c r="B26" s="18" t="s">
        <v>29</v>
      </c>
      <c r="C26" s="143" t="s">
        <v>30</v>
      </c>
      <c r="D26" s="144"/>
      <c r="E26" s="145"/>
      <c r="F26" s="19">
        <v>149196</v>
      </c>
      <c r="G26" s="19">
        <v>104030</v>
      </c>
    </row>
    <row r="27" spans="2:7" ht="19.5" customHeight="1">
      <c r="B27" s="18" t="s">
        <v>31</v>
      </c>
      <c r="C27" s="143" t="s">
        <v>32</v>
      </c>
      <c r="D27" s="144"/>
      <c r="E27" s="145"/>
      <c r="F27" s="19">
        <v>1502548</v>
      </c>
      <c r="G27" s="19">
        <v>2199366</v>
      </c>
    </row>
    <row r="28" spans="2:7" ht="30" customHeight="1">
      <c r="B28" s="18" t="s">
        <v>33</v>
      </c>
      <c r="C28" s="152" t="s">
        <v>94</v>
      </c>
      <c r="D28" s="153"/>
      <c r="E28" s="154"/>
      <c r="F28" s="19">
        <v>244613</v>
      </c>
      <c r="G28" s="19">
        <v>1063935</v>
      </c>
    </row>
    <row r="29" spans="2:7" ht="19.5" customHeight="1">
      <c r="B29" s="18" t="s">
        <v>34</v>
      </c>
      <c r="C29" s="143" t="s">
        <v>35</v>
      </c>
      <c r="D29" s="144"/>
      <c r="E29" s="145"/>
      <c r="F29" s="19">
        <v>1818650</v>
      </c>
      <c r="G29" s="19">
        <v>1468236</v>
      </c>
    </row>
    <row r="30" spans="2:7" ht="30.75" customHeight="1">
      <c r="B30" s="18" t="s">
        <v>36</v>
      </c>
      <c r="C30" s="143" t="s">
        <v>95</v>
      </c>
      <c r="D30" s="144"/>
      <c r="E30" s="145"/>
      <c r="F30" s="19">
        <v>147750</v>
      </c>
      <c r="G30" s="19">
        <v>145374</v>
      </c>
    </row>
    <row r="31" spans="2:7" ht="19.5" customHeight="1">
      <c r="B31" s="18" t="s">
        <v>96</v>
      </c>
      <c r="C31" s="143" t="s">
        <v>97</v>
      </c>
      <c r="D31" s="144"/>
      <c r="E31" s="145"/>
      <c r="F31" s="19">
        <v>147684</v>
      </c>
      <c r="G31" s="19">
        <v>145308</v>
      </c>
    </row>
    <row r="32" spans="2:7" ht="19.5" customHeight="1">
      <c r="B32" s="18" t="s">
        <v>37</v>
      </c>
      <c r="C32" s="20" t="s">
        <v>98</v>
      </c>
      <c r="D32" s="20"/>
      <c r="E32" s="20"/>
      <c r="F32" s="19">
        <v>0</v>
      </c>
      <c r="G32" s="19">
        <v>0</v>
      </c>
    </row>
    <row r="33" spans="2:7" ht="19.5" customHeight="1">
      <c r="B33" s="18" t="s">
        <v>38</v>
      </c>
      <c r="C33" s="20" t="s">
        <v>39</v>
      </c>
      <c r="D33" s="20"/>
      <c r="E33" s="20"/>
      <c r="F33" s="19">
        <v>331762</v>
      </c>
      <c r="G33" s="19">
        <v>348838</v>
      </c>
    </row>
    <row r="34" spans="2:7" ht="19.5" customHeight="1">
      <c r="B34" s="18" t="s">
        <v>40</v>
      </c>
      <c r="C34" s="140" t="s">
        <v>42</v>
      </c>
      <c r="D34" s="141"/>
      <c r="E34" s="142"/>
      <c r="F34" s="19">
        <v>46818</v>
      </c>
      <c r="G34" s="19">
        <v>108273</v>
      </c>
    </row>
    <row r="35" spans="2:7" ht="19.5" customHeight="1">
      <c r="B35" s="5" t="s">
        <v>41</v>
      </c>
      <c r="C35" s="146" t="s">
        <v>44</v>
      </c>
      <c r="D35" s="147"/>
      <c r="E35" s="148"/>
      <c r="F35" s="47">
        <v>5066446</v>
      </c>
      <c r="G35" s="47">
        <v>5948570</v>
      </c>
    </row>
    <row r="36" spans="2:7" ht="19.5" customHeight="1">
      <c r="B36" s="17" t="s">
        <v>17</v>
      </c>
      <c r="C36" s="156" t="s">
        <v>45</v>
      </c>
      <c r="D36" s="157"/>
      <c r="E36" s="158"/>
      <c r="F36" s="21"/>
      <c r="G36" s="21"/>
    </row>
    <row r="37" spans="2:7" ht="19.5" customHeight="1">
      <c r="B37" s="18" t="s">
        <v>43</v>
      </c>
      <c r="C37" s="20" t="s">
        <v>99</v>
      </c>
      <c r="D37" s="20"/>
      <c r="E37" s="20"/>
      <c r="F37" s="19">
        <v>0</v>
      </c>
      <c r="G37" s="19">
        <v>0</v>
      </c>
    </row>
    <row r="38" spans="2:7" ht="19.5" customHeight="1">
      <c r="B38" s="18" t="s">
        <v>46</v>
      </c>
      <c r="C38" s="20" t="s">
        <v>48</v>
      </c>
      <c r="D38" s="20"/>
      <c r="E38" s="20"/>
      <c r="F38" s="19">
        <v>0</v>
      </c>
      <c r="G38" s="19">
        <v>0</v>
      </c>
    </row>
    <row r="39" spans="2:7" ht="19.5" customHeight="1">
      <c r="B39" s="18" t="s">
        <v>47</v>
      </c>
      <c r="C39" s="20" t="s">
        <v>50</v>
      </c>
      <c r="D39" s="20"/>
      <c r="E39" s="20"/>
      <c r="F39" s="19">
        <v>3603620</v>
      </c>
      <c r="G39" s="19">
        <v>4307183</v>
      </c>
    </row>
    <row r="40" spans="2:7" ht="19.5" customHeight="1">
      <c r="B40" s="18" t="s">
        <v>100</v>
      </c>
      <c r="C40" s="140" t="s">
        <v>51</v>
      </c>
      <c r="D40" s="141"/>
      <c r="E40" s="142"/>
      <c r="F40" s="19">
        <v>2254258</v>
      </c>
      <c r="G40" s="19">
        <v>2596110</v>
      </c>
    </row>
    <row r="41" spans="2:7" ht="30.75" customHeight="1">
      <c r="B41" s="18" t="s">
        <v>49</v>
      </c>
      <c r="C41" s="152" t="s">
        <v>101</v>
      </c>
      <c r="D41" s="153"/>
      <c r="E41" s="154"/>
      <c r="F41" s="19">
        <v>0</v>
      </c>
      <c r="G41" s="19">
        <v>0</v>
      </c>
    </row>
    <row r="42" spans="2:7" ht="19.5" customHeight="1">
      <c r="B42" s="18" t="s">
        <v>52</v>
      </c>
      <c r="C42" s="20" t="s">
        <v>53</v>
      </c>
      <c r="D42" s="20"/>
      <c r="E42" s="20"/>
      <c r="F42" s="19">
        <v>245012</v>
      </c>
      <c r="G42" s="19">
        <v>262406</v>
      </c>
    </row>
    <row r="43" spans="2:7" ht="19.5" customHeight="1">
      <c r="B43" s="18" t="s">
        <v>54</v>
      </c>
      <c r="C43" s="140" t="s">
        <v>56</v>
      </c>
      <c r="D43" s="141"/>
      <c r="E43" s="142"/>
      <c r="F43" s="19">
        <v>56732</v>
      </c>
      <c r="G43" s="19">
        <v>83834</v>
      </c>
    </row>
    <row r="44" spans="2:7" ht="30" customHeight="1">
      <c r="B44" s="22" t="s">
        <v>55</v>
      </c>
      <c r="C44" s="152" t="s">
        <v>58</v>
      </c>
      <c r="D44" s="153"/>
      <c r="E44" s="154"/>
      <c r="F44" s="19">
        <v>16603</v>
      </c>
      <c r="G44" s="19">
        <v>7376</v>
      </c>
    </row>
    <row r="45" spans="2:7" ht="24.75" customHeight="1">
      <c r="B45" s="5" t="s">
        <v>57</v>
      </c>
      <c r="C45" s="146" t="s">
        <v>60</v>
      </c>
      <c r="D45" s="147"/>
      <c r="E45" s="148"/>
      <c r="F45" s="47">
        <v>3921967</v>
      </c>
      <c r="G45" s="47">
        <v>4660799</v>
      </c>
    </row>
    <row r="46" spans="2:7" ht="27.75" customHeight="1">
      <c r="B46" s="17" t="s">
        <v>18</v>
      </c>
      <c r="C46" s="23" t="s">
        <v>61</v>
      </c>
      <c r="D46" s="23"/>
      <c r="E46" s="23"/>
      <c r="F46" s="21"/>
      <c r="G46" s="21"/>
    </row>
    <row r="47" spans="2:7" ht="19.5" customHeight="1">
      <c r="B47" s="18" t="s">
        <v>59</v>
      </c>
      <c r="C47" s="20" t="s">
        <v>13</v>
      </c>
      <c r="D47" s="20"/>
      <c r="E47" s="20"/>
      <c r="F47" s="19">
        <v>159100</v>
      </c>
      <c r="G47" s="19">
        <v>159100</v>
      </c>
    </row>
    <row r="48" spans="2:7" ht="19.5" customHeight="1">
      <c r="B48" s="18" t="s">
        <v>62</v>
      </c>
      <c r="C48" s="20" t="s">
        <v>133</v>
      </c>
      <c r="D48" s="20"/>
      <c r="E48" s="20"/>
      <c r="F48" s="19">
        <v>0</v>
      </c>
      <c r="G48" s="19">
        <v>0</v>
      </c>
    </row>
    <row r="49" spans="2:7" ht="19.5" customHeight="1">
      <c r="B49" s="18" t="s">
        <v>63</v>
      </c>
      <c r="C49" s="140" t="s">
        <v>14</v>
      </c>
      <c r="D49" s="141"/>
      <c r="E49" s="142"/>
      <c r="F49" s="19">
        <v>0</v>
      </c>
      <c r="G49" s="19">
        <v>0</v>
      </c>
    </row>
    <row r="50" spans="2:7" ht="19.5" customHeight="1">
      <c r="B50" s="18" t="s">
        <v>64</v>
      </c>
      <c r="C50" s="140" t="s">
        <v>138</v>
      </c>
      <c r="D50" s="141"/>
      <c r="E50" s="142"/>
      <c r="F50" s="19">
        <v>34137</v>
      </c>
      <c r="G50" s="19">
        <v>33069</v>
      </c>
    </row>
    <row r="51" spans="2:7" ht="19.5" customHeight="1">
      <c r="B51" s="18" t="s">
        <v>65</v>
      </c>
      <c r="C51" s="20" t="s">
        <v>102</v>
      </c>
      <c r="D51" s="20"/>
      <c r="E51" s="20"/>
      <c r="F51" s="19">
        <v>-5</v>
      </c>
      <c r="G51" s="19">
        <v>-3</v>
      </c>
    </row>
    <row r="52" spans="2:7" ht="19.5" customHeight="1">
      <c r="B52" s="18" t="s">
        <v>66</v>
      </c>
      <c r="C52" s="20" t="s">
        <v>16</v>
      </c>
      <c r="D52" s="20"/>
      <c r="E52" s="20"/>
      <c r="F52" s="19">
        <v>534506</v>
      </c>
      <c r="G52" s="19">
        <v>534540</v>
      </c>
    </row>
    <row r="53" spans="2:7" ht="19.5" customHeight="1">
      <c r="B53" s="22" t="s">
        <v>67</v>
      </c>
      <c r="C53" s="20" t="s">
        <v>139</v>
      </c>
      <c r="D53" s="20"/>
      <c r="E53" s="20"/>
      <c r="F53" s="19">
        <v>560030</v>
      </c>
      <c r="G53" s="19">
        <v>539709</v>
      </c>
    </row>
    <row r="54" spans="2:7" ht="19.5" customHeight="1">
      <c r="B54" s="18" t="s">
        <v>68</v>
      </c>
      <c r="C54" s="20" t="s">
        <v>140</v>
      </c>
      <c r="D54" s="20"/>
      <c r="E54" s="20"/>
      <c r="F54" s="19">
        <v>-143289</v>
      </c>
      <c r="G54" s="19">
        <v>21356</v>
      </c>
    </row>
    <row r="55" spans="2:7" ht="19.5" customHeight="1">
      <c r="B55" s="5" t="s">
        <v>69</v>
      </c>
      <c r="C55" s="24" t="s">
        <v>70</v>
      </c>
      <c r="D55" s="20"/>
      <c r="E55" s="20"/>
      <c r="F55" s="47">
        <v>1144479</v>
      </c>
      <c r="G55" s="47">
        <v>1287771</v>
      </c>
    </row>
    <row r="56" spans="2:7" ht="19.5" customHeight="1">
      <c r="B56" s="17" t="s">
        <v>19</v>
      </c>
      <c r="C56" s="23" t="s">
        <v>73</v>
      </c>
      <c r="D56" s="25"/>
      <c r="E56" s="25"/>
      <c r="F56" s="21"/>
      <c r="G56" s="21"/>
    </row>
    <row r="57" spans="2:7" ht="15" customHeight="1">
      <c r="B57" s="18" t="s">
        <v>71</v>
      </c>
      <c r="C57" s="20" t="s">
        <v>75</v>
      </c>
      <c r="D57" s="20"/>
      <c r="E57" s="20"/>
      <c r="F57" s="19">
        <v>310846</v>
      </c>
      <c r="G57" s="19">
        <v>2449910</v>
      </c>
    </row>
    <row r="58" spans="2:7" ht="19.5" customHeight="1">
      <c r="B58" s="18" t="s">
        <v>74</v>
      </c>
      <c r="C58" s="20" t="s">
        <v>134</v>
      </c>
      <c r="D58" s="20"/>
      <c r="E58" s="20"/>
      <c r="F58" s="19">
        <v>218952</v>
      </c>
      <c r="G58" s="19">
        <v>178831</v>
      </c>
    </row>
    <row r="59" spans="2:7" ht="19.5" customHeight="1">
      <c r="B59" s="18" t="s">
        <v>199</v>
      </c>
      <c r="C59" s="20" t="s">
        <v>200</v>
      </c>
      <c r="D59" s="20"/>
      <c r="E59" s="20"/>
      <c r="F59" s="19">
        <v>0</v>
      </c>
      <c r="G59" s="19">
        <v>0</v>
      </c>
    </row>
    <row r="63" spans="2:6" s="1" customFormat="1" ht="15.75">
      <c r="B63" s="1" t="s">
        <v>186</v>
      </c>
      <c r="F63" s="1" t="s">
        <v>93</v>
      </c>
    </row>
    <row r="64" s="1" customFormat="1" ht="15.75"/>
    <row r="65" spans="2:6" s="1" customFormat="1" ht="15.75">
      <c r="B65" s="1" t="s">
        <v>187</v>
      </c>
      <c r="F65" s="1" t="s">
        <v>176</v>
      </c>
    </row>
    <row r="66" s="1" customFormat="1" ht="17.25" customHeight="1">
      <c r="B66" s="1" t="s">
        <v>9</v>
      </c>
    </row>
    <row r="67" spans="2:6" s="1" customFormat="1" ht="15.75">
      <c r="B67" s="1" t="s">
        <v>10</v>
      </c>
      <c r="F67" s="1" t="s">
        <v>177</v>
      </c>
    </row>
    <row r="68" s="1" customFormat="1" ht="15.75"/>
    <row r="69" s="1" customFormat="1" ht="15.75">
      <c r="B69" s="1" t="s">
        <v>188</v>
      </c>
    </row>
    <row r="70" s="1" customFormat="1" ht="15.75"/>
    <row r="71" s="1" customFormat="1" ht="15.75">
      <c r="B71" s="1" t="s">
        <v>202</v>
      </c>
    </row>
  </sheetData>
  <sheetProtection/>
  <mergeCells count="31">
    <mergeCell ref="D3:G3"/>
    <mergeCell ref="C41:E41"/>
    <mergeCell ref="C44:E44"/>
    <mergeCell ref="D12:G12"/>
    <mergeCell ref="D13:G13"/>
    <mergeCell ref="D14:G14"/>
    <mergeCell ref="D15:G15"/>
    <mergeCell ref="C21:E21"/>
    <mergeCell ref="C26:E26"/>
    <mergeCell ref="C40:E40"/>
    <mergeCell ref="A7:G7"/>
    <mergeCell ref="C36:E36"/>
    <mergeCell ref="A1:G1"/>
    <mergeCell ref="C23:G23"/>
    <mergeCell ref="C22:E22"/>
    <mergeCell ref="B15:C15"/>
    <mergeCell ref="C3:C4"/>
    <mergeCell ref="C27:E27"/>
    <mergeCell ref="A8:G8"/>
    <mergeCell ref="C25:E25"/>
    <mergeCell ref="C24:E24"/>
    <mergeCell ref="C28:E28"/>
    <mergeCell ref="C29:E29"/>
    <mergeCell ref="C30:E30"/>
    <mergeCell ref="C49:E49"/>
    <mergeCell ref="C50:E50"/>
    <mergeCell ref="C31:E31"/>
    <mergeCell ref="C43:E43"/>
    <mergeCell ref="C45:E45"/>
    <mergeCell ref="C34:E34"/>
    <mergeCell ref="C35:E35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85" zoomScaleNormal="85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25390625" style="2" customWidth="1"/>
    <col min="2" max="2" width="12.25390625" style="2" customWidth="1"/>
    <col min="3" max="3" width="13.375" style="2" customWidth="1"/>
    <col min="4" max="4" width="12.25390625" style="2" customWidth="1"/>
    <col min="5" max="5" width="62.25390625" style="2" bestFit="1" customWidth="1"/>
    <col min="6" max="6" width="22.00390625" style="2" customWidth="1"/>
    <col min="7" max="7" width="22.75390625" style="2" customWidth="1"/>
    <col min="8" max="8" width="14.375" style="2" customWidth="1"/>
    <col min="9" max="16384" width="8.875" style="2" customWidth="1"/>
  </cols>
  <sheetData>
    <row r="1" spans="1:7" ht="15.75">
      <c r="A1" s="159" t="s">
        <v>0</v>
      </c>
      <c r="B1" s="159"/>
      <c r="C1" s="159"/>
      <c r="D1" s="159"/>
      <c r="E1" s="159"/>
      <c r="F1" s="159"/>
      <c r="G1" s="159"/>
    </row>
    <row r="3" spans="3:7" ht="30" customHeight="1">
      <c r="C3" s="164" t="s">
        <v>4</v>
      </c>
      <c r="D3" s="166" t="s">
        <v>6</v>
      </c>
      <c r="E3" s="167"/>
      <c r="F3" s="167"/>
      <c r="G3" s="136"/>
    </row>
    <row r="4" spans="3:7" ht="63">
      <c r="C4" s="165"/>
      <c r="D4" s="3" t="s">
        <v>5</v>
      </c>
      <c r="E4" s="3" t="s">
        <v>3</v>
      </c>
      <c r="F4" s="3" t="s">
        <v>2</v>
      </c>
      <c r="G4" s="4" t="s">
        <v>1</v>
      </c>
    </row>
    <row r="5" spans="3:7" ht="15.75">
      <c r="C5" s="5" t="s">
        <v>137</v>
      </c>
      <c r="D5" s="5" t="s">
        <v>90</v>
      </c>
      <c r="E5" s="5" t="s">
        <v>89</v>
      </c>
      <c r="F5" s="5" t="s">
        <v>88</v>
      </c>
      <c r="G5" s="5" t="s">
        <v>87</v>
      </c>
    </row>
    <row r="7" spans="1:7" s="1" customFormat="1" ht="15.75">
      <c r="A7" s="155" t="s">
        <v>189</v>
      </c>
      <c r="B7" s="155"/>
      <c r="C7" s="155"/>
      <c r="D7" s="155"/>
      <c r="E7" s="155"/>
      <c r="F7" s="155"/>
      <c r="G7" s="155"/>
    </row>
    <row r="8" spans="1:7" s="1" customFormat="1" ht="15.75">
      <c r="A8" s="155" t="s">
        <v>21</v>
      </c>
      <c r="B8" s="155"/>
      <c r="C8" s="155"/>
      <c r="D8" s="155"/>
      <c r="E8" s="155"/>
      <c r="F8" s="155"/>
      <c r="G8" s="155"/>
    </row>
    <row r="9" spans="5:7" s="6" customFormat="1" ht="15.75">
      <c r="E9" s="7"/>
      <c r="F9" s="8"/>
      <c r="G9" s="9"/>
    </row>
    <row r="10" spans="5:7" s="6" customFormat="1" ht="15.75">
      <c r="E10" s="9" t="s">
        <v>203</v>
      </c>
      <c r="F10" s="8"/>
      <c r="G10" s="9"/>
    </row>
    <row r="11" s="10" customFormat="1" ht="15.75"/>
    <row r="12" spans="2:7" s="10" customFormat="1" ht="15.75">
      <c r="B12" s="10" t="s">
        <v>22</v>
      </c>
      <c r="D12" s="137" t="s">
        <v>91</v>
      </c>
      <c r="E12" s="137"/>
      <c r="F12" s="137"/>
      <c r="G12" s="137"/>
    </row>
    <row r="13" spans="4:7" s="10" customFormat="1" ht="20.25" customHeight="1">
      <c r="D13" s="137" t="s">
        <v>92</v>
      </c>
      <c r="E13" s="137"/>
      <c r="F13" s="137"/>
      <c r="G13" s="137"/>
    </row>
    <row r="14" spans="4:7" s="10" customFormat="1" ht="18" customHeight="1">
      <c r="D14" s="138" t="s">
        <v>23</v>
      </c>
      <c r="E14" s="138"/>
      <c r="F14" s="138"/>
      <c r="G14" s="138"/>
    </row>
    <row r="15" spans="2:7" s="10" customFormat="1" ht="21.75" customHeight="1">
      <c r="B15" s="163" t="s">
        <v>7</v>
      </c>
      <c r="C15" s="163"/>
      <c r="D15" s="129" t="s">
        <v>136</v>
      </c>
      <c r="E15" s="129"/>
      <c r="F15" s="129"/>
      <c r="G15" s="129"/>
    </row>
    <row r="16" spans="6:7" s="10" customFormat="1" ht="15.75">
      <c r="F16" s="11"/>
      <c r="G16" s="11"/>
    </row>
    <row r="18" ht="15.75">
      <c r="G18" s="12" t="s">
        <v>80</v>
      </c>
    </row>
    <row r="19" ht="15.75">
      <c r="G19" s="12" t="s">
        <v>12</v>
      </c>
    </row>
    <row r="20" spans="2:7" ht="15.75">
      <c r="B20" s="13"/>
      <c r="C20" s="13"/>
      <c r="D20" s="13"/>
      <c r="E20" s="13"/>
      <c r="F20" s="13"/>
      <c r="G20" s="12" t="s">
        <v>11</v>
      </c>
    </row>
    <row r="21" spans="2:7" ht="63">
      <c r="B21" s="26" t="s">
        <v>8</v>
      </c>
      <c r="C21" s="133" t="s">
        <v>25</v>
      </c>
      <c r="D21" s="134"/>
      <c r="E21" s="135"/>
      <c r="F21" s="27" t="s">
        <v>72</v>
      </c>
      <c r="G21" s="27" t="s">
        <v>79</v>
      </c>
    </row>
    <row r="22" spans="2:7" ht="15.75">
      <c r="B22" s="28">
        <v>1</v>
      </c>
      <c r="C22" s="122">
        <v>2</v>
      </c>
      <c r="D22" s="123"/>
      <c r="E22" s="124"/>
      <c r="F22" s="21">
        <v>3</v>
      </c>
      <c r="G22" s="28">
        <v>4</v>
      </c>
    </row>
    <row r="23" spans="2:7" ht="21" customHeight="1">
      <c r="B23" s="49" t="s">
        <v>76</v>
      </c>
      <c r="C23" s="48" t="s">
        <v>111</v>
      </c>
      <c r="D23" s="50"/>
      <c r="E23" s="50"/>
      <c r="F23" s="47">
        <v>293305</v>
      </c>
      <c r="G23" s="47">
        <v>345176</v>
      </c>
    </row>
    <row r="24" spans="2:7" ht="21" customHeight="1">
      <c r="B24" s="29" t="s">
        <v>103</v>
      </c>
      <c r="C24" s="30" t="s">
        <v>104</v>
      </c>
      <c r="D24" s="32"/>
      <c r="E24" s="33"/>
      <c r="F24" s="19">
        <v>29512</v>
      </c>
      <c r="G24" s="19">
        <v>33003</v>
      </c>
    </row>
    <row r="25" spans="2:7" ht="21" customHeight="1">
      <c r="B25" s="29" t="s">
        <v>108</v>
      </c>
      <c r="C25" s="30" t="s">
        <v>105</v>
      </c>
      <c r="D25" s="34"/>
      <c r="E25" s="35"/>
      <c r="F25" s="19">
        <v>229826</v>
      </c>
      <c r="G25" s="19">
        <v>232758</v>
      </c>
    </row>
    <row r="26" spans="2:7" ht="21" customHeight="1">
      <c r="B26" s="29" t="s">
        <v>109</v>
      </c>
      <c r="C26" s="30" t="s">
        <v>106</v>
      </c>
      <c r="D26" s="34"/>
      <c r="E26" s="35"/>
      <c r="F26" s="19">
        <v>0</v>
      </c>
      <c r="G26" s="19">
        <v>0</v>
      </c>
    </row>
    <row r="27" spans="2:7" ht="21" customHeight="1">
      <c r="B27" s="29" t="s">
        <v>110</v>
      </c>
      <c r="C27" s="30" t="s">
        <v>107</v>
      </c>
      <c r="D27" s="34"/>
      <c r="E27" s="35"/>
      <c r="F27" s="19">
        <v>33967</v>
      </c>
      <c r="G27" s="19">
        <v>79415</v>
      </c>
    </row>
    <row r="28" spans="2:7" ht="21" customHeight="1">
      <c r="B28" s="49" t="s">
        <v>77</v>
      </c>
      <c r="C28" s="48" t="s">
        <v>135</v>
      </c>
      <c r="D28" s="52"/>
      <c r="E28" s="53"/>
      <c r="F28" s="47">
        <v>134364</v>
      </c>
      <c r="G28" s="47">
        <v>165824</v>
      </c>
    </row>
    <row r="29" spans="2:7" ht="21" customHeight="1">
      <c r="B29" s="29" t="s">
        <v>29</v>
      </c>
      <c r="C29" s="30" t="s">
        <v>112</v>
      </c>
      <c r="D29" s="34"/>
      <c r="E29" s="35"/>
      <c r="F29" s="19">
        <v>0</v>
      </c>
      <c r="G29" s="19">
        <v>41</v>
      </c>
    </row>
    <row r="30" spans="2:7" ht="21" customHeight="1">
      <c r="B30" s="29" t="s">
        <v>115</v>
      </c>
      <c r="C30" s="30" t="s">
        <v>113</v>
      </c>
      <c r="D30" s="34"/>
      <c r="E30" s="35"/>
      <c r="F30" s="19">
        <v>117316</v>
      </c>
      <c r="G30" s="19">
        <v>147211</v>
      </c>
    </row>
    <row r="31" spans="2:7" ht="21" customHeight="1">
      <c r="B31" s="29" t="s">
        <v>116</v>
      </c>
      <c r="C31" s="30" t="s">
        <v>114</v>
      </c>
      <c r="D31" s="34"/>
      <c r="E31" s="35"/>
      <c r="F31" s="19">
        <v>17048</v>
      </c>
      <c r="G31" s="19">
        <v>18572</v>
      </c>
    </row>
    <row r="32" spans="2:7" ht="21" customHeight="1">
      <c r="B32" s="29" t="s">
        <v>31</v>
      </c>
      <c r="C32" s="30" t="s">
        <v>117</v>
      </c>
      <c r="D32" s="30"/>
      <c r="E32" s="30"/>
      <c r="F32" s="19">
        <v>158941</v>
      </c>
      <c r="G32" s="19">
        <v>179352</v>
      </c>
    </row>
    <row r="33" spans="2:7" ht="47.25" customHeight="1">
      <c r="B33" s="29" t="s">
        <v>33</v>
      </c>
      <c r="C33" s="128" t="s">
        <v>118</v>
      </c>
      <c r="D33" s="120"/>
      <c r="E33" s="121"/>
      <c r="F33" s="19">
        <v>37676</v>
      </c>
      <c r="G33" s="19">
        <v>-59572</v>
      </c>
    </row>
    <row r="34" spans="2:7" ht="21" customHeight="1">
      <c r="B34" s="29" t="s">
        <v>119</v>
      </c>
      <c r="C34" s="30" t="s">
        <v>120</v>
      </c>
      <c r="D34" s="31"/>
      <c r="E34" s="38"/>
      <c r="F34" s="19">
        <v>-240</v>
      </c>
      <c r="G34" s="19">
        <v>88</v>
      </c>
    </row>
    <row r="35" spans="2:7" ht="30.75" customHeight="1">
      <c r="B35" s="46" t="s">
        <v>34</v>
      </c>
      <c r="C35" s="70" t="s">
        <v>121</v>
      </c>
      <c r="D35" s="71"/>
      <c r="E35" s="168"/>
      <c r="F35" s="47">
        <v>196617</v>
      </c>
      <c r="G35" s="47">
        <v>119780</v>
      </c>
    </row>
    <row r="36" spans="2:7" ht="37.5" customHeight="1">
      <c r="B36" s="29" t="s">
        <v>36</v>
      </c>
      <c r="C36" s="128" t="s">
        <v>122</v>
      </c>
      <c r="D36" s="120"/>
      <c r="E36" s="121"/>
      <c r="F36" s="19">
        <v>-128213</v>
      </c>
      <c r="G36" s="19">
        <v>68208</v>
      </c>
    </row>
    <row r="37" spans="2:7" ht="21" customHeight="1">
      <c r="B37" s="29" t="s">
        <v>37</v>
      </c>
      <c r="C37" s="30" t="s">
        <v>123</v>
      </c>
      <c r="D37" s="30"/>
      <c r="E37" s="30"/>
      <c r="F37" s="19">
        <v>1356</v>
      </c>
      <c r="G37" s="19">
        <v>16944</v>
      </c>
    </row>
    <row r="38" spans="2:7" ht="21" customHeight="1">
      <c r="B38" s="29" t="s">
        <v>38</v>
      </c>
      <c r="C38" s="30" t="s">
        <v>124</v>
      </c>
      <c r="D38" s="30"/>
      <c r="E38" s="30"/>
      <c r="F38" s="19">
        <v>0</v>
      </c>
      <c r="G38" s="19">
        <v>0</v>
      </c>
    </row>
    <row r="39" spans="2:7" ht="21" customHeight="1">
      <c r="B39" s="29" t="s">
        <v>40</v>
      </c>
      <c r="C39" s="30" t="s">
        <v>81</v>
      </c>
      <c r="D39" s="30"/>
      <c r="E39" s="30"/>
      <c r="F39" s="19">
        <v>50190</v>
      </c>
      <c r="G39" s="19">
        <v>11668</v>
      </c>
    </row>
    <row r="40" spans="2:7" ht="21" customHeight="1">
      <c r="B40" s="29" t="s">
        <v>41</v>
      </c>
      <c r="C40" s="30" t="s">
        <v>82</v>
      </c>
      <c r="D40" s="31"/>
      <c r="E40" s="38"/>
      <c r="F40" s="19">
        <v>3495</v>
      </c>
      <c r="G40" s="19">
        <v>97463</v>
      </c>
    </row>
    <row r="41" spans="2:7" ht="21" customHeight="1">
      <c r="B41" s="29" t="s">
        <v>43</v>
      </c>
      <c r="C41" s="30" t="s">
        <v>125</v>
      </c>
      <c r="D41" s="36"/>
      <c r="E41" s="37"/>
      <c r="F41" s="19">
        <v>4647</v>
      </c>
      <c r="G41" s="19">
        <v>2055</v>
      </c>
    </row>
    <row r="42" spans="2:7" ht="21" customHeight="1">
      <c r="B42" s="29" t="s">
        <v>46</v>
      </c>
      <c r="C42" s="125" t="s">
        <v>83</v>
      </c>
      <c r="D42" s="126"/>
      <c r="E42" s="127"/>
      <c r="F42" s="19">
        <v>30856</v>
      </c>
      <c r="G42" s="19">
        <v>30739</v>
      </c>
    </row>
    <row r="43" spans="2:7" ht="21" customHeight="1">
      <c r="B43" s="29" t="s">
        <v>47</v>
      </c>
      <c r="C43" s="125" t="s">
        <v>84</v>
      </c>
      <c r="D43" s="126"/>
      <c r="E43" s="127"/>
      <c r="F43" s="19">
        <v>11791</v>
      </c>
      <c r="G43" s="19">
        <v>11527</v>
      </c>
    </row>
    <row r="44" spans="2:7" ht="30" customHeight="1">
      <c r="B44" s="29" t="s">
        <v>49</v>
      </c>
      <c r="C44" s="128" t="s">
        <v>126</v>
      </c>
      <c r="D44" s="120"/>
      <c r="E44" s="121"/>
      <c r="F44" s="19">
        <v>0</v>
      </c>
      <c r="G44" s="19">
        <v>0</v>
      </c>
    </row>
    <row r="45" spans="2:7" ht="20.25" customHeight="1">
      <c r="B45" s="29" t="s">
        <v>52</v>
      </c>
      <c r="C45" s="30" t="s">
        <v>127</v>
      </c>
      <c r="D45" s="31"/>
      <c r="E45" s="38"/>
      <c r="F45" s="19">
        <v>0</v>
      </c>
      <c r="G45" s="19">
        <v>0</v>
      </c>
    </row>
    <row r="46" spans="2:7" ht="21" customHeight="1">
      <c r="B46" s="29" t="s">
        <v>54</v>
      </c>
      <c r="C46" s="30" t="s">
        <v>128</v>
      </c>
      <c r="D46" s="30"/>
      <c r="E46" s="30"/>
      <c r="F46" s="19">
        <v>-38708</v>
      </c>
      <c r="G46" s="19">
        <v>-4300</v>
      </c>
    </row>
    <row r="47" spans="2:7" ht="21" customHeight="1">
      <c r="B47" s="29" t="s">
        <v>55</v>
      </c>
      <c r="C47" s="30" t="s">
        <v>129</v>
      </c>
      <c r="D47" s="30"/>
      <c r="E47" s="30"/>
      <c r="F47" s="19">
        <v>26893</v>
      </c>
      <c r="G47" s="19">
        <v>23674</v>
      </c>
    </row>
    <row r="48" spans="2:7" ht="21" customHeight="1">
      <c r="B48" s="29" t="s">
        <v>57</v>
      </c>
      <c r="C48" s="125" t="s">
        <v>130</v>
      </c>
      <c r="D48" s="126"/>
      <c r="E48" s="127"/>
      <c r="F48" s="19">
        <v>135342</v>
      </c>
      <c r="G48" s="19">
        <v>354704</v>
      </c>
    </row>
    <row r="49" spans="2:7" ht="21" customHeight="1">
      <c r="B49" s="29" t="s">
        <v>59</v>
      </c>
      <c r="C49" s="125" t="s">
        <v>131</v>
      </c>
      <c r="D49" s="126"/>
      <c r="E49" s="127"/>
      <c r="F49" s="19">
        <v>257588</v>
      </c>
      <c r="G49" s="19">
        <v>302290</v>
      </c>
    </row>
    <row r="50" spans="2:7" ht="21" customHeight="1">
      <c r="B50" s="49" t="s">
        <v>62</v>
      </c>
      <c r="C50" s="48" t="s">
        <v>85</v>
      </c>
      <c r="D50" s="50"/>
      <c r="E50" s="51"/>
      <c r="F50" s="47">
        <v>-122246</v>
      </c>
      <c r="G50" s="47">
        <v>52414</v>
      </c>
    </row>
    <row r="51" spans="2:7" ht="21" customHeight="1">
      <c r="B51" s="29" t="s">
        <v>63</v>
      </c>
      <c r="C51" s="30" t="s">
        <v>132</v>
      </c>
      <c r="D51" s="30"/>
      <c r="E51" s="30"/>
      <c r="F51" s="19">
        <v>21043</v>
      </c>
      <c r="G51" s="19">
        <v>31058</v>
      </c>
    </row>
    <row r="52" spans="2:7" ht="21" customHeight="1">
      <c r="B52" s="49" t="s">
        <v>64</v>
      </c>
      <c r="C52" s="48" t="s">
        <v>78</v>
      </c>
      <c r="D52" s="48"/>
      <c r="E52" s="48"/>
      <c r="F52" s="47">
        <v>-143289</v>
      </c>
      <c r="G52" s="47">
        <v>21356</v>
      </c>
    </row>
    <row r="53" spans="2:7" ht="21" customHeight="1">
      <c r="B53" s="39" t="s">
        <v>65</v>
      </c>
      <c r="C53" s="30" t="s">
        <v>144</v>
      </c>
      <c r="D53" s="30"/>
      <c r="E53" s="30"/>
      <c r="F53" s="19">
        <v>0</v>
      </c>
      <c r="G53" s="19">
        <v>0</v>
      </c>
    </row>
    <row r="54" spans="2:7" ht="21" customHeight="1">
      <c r="B54" s="39" t="s">
        <v>141</v>
      </c>
      <c r="C54" s="30" t="s">
        <v>145</v>
      </c>
      <c r="D54" s="30"/>
      <c r="E54" s="30"/>
      <c r="F54" s="19">
        <v>0</v>
      </c>
      <c r="G54" s="19">
        <v>0</v>
      </c>
    </row>
    <row r="55" spans="2:7" ht="21" customHeight="1">
      <c r="B55" s="39" t="s">
        <v>142</v>
      </c>
      <c r="C55" s="30" t="s">
        <v>143</v>
      </c>
      <c r="D55" s="30"/>
      <c r="E55" s="30"/>
      <c r="F55" s="19">
        <v>0</v>
      </c>
      <c r="G55" s="19">
        <v>0</v>
      </c>
    </row>
    <row r="56" spans="2:7" ht="21" customHeight="1">
      <c r="B56" s="46" t="s">
        <v>66</v>
      </c>
      <c r="C56" s="48" t="s">
        <v>140</v>
      </c>
      <c r="D56" s="48"/>
      <c r="E56" s="48"/>
      <c r="F56" s="47">
        <v>-143289</v>
      </c>
      <c r="G56" s="47">
        <v>21356</v>
      </c>
    </row>
    <row r="59" spans="2:6" s="1" customFormat="1" ht="15.75">
      <c r="B59" s="1" t="s">
        <v>186</v>
      </c>
      <c r="F59" s="1" t="s">
        <v>93</v>
      </c>
    </row>
    <row r="60" s="1" customFormat="1" ht="15.75"/>
    <row r="61" spans="2:6" s="1" customFormat="1" ht="15.75">
      <c r="B61" s="1" t="s">
        <v>187</v>
      </c>
      <c r="F61" s="1" t="s">
        <v>176</v>
      </c>
    </row>
    <row r="62" s="1" customFormat="1" ht="17.25" customHeight="1">
      <c r="B62" s="1" t="s">
        <v>9</v>
      </c>
    </row>
    <row r="63" spans="2:6" s="1" customFormat="1" ht="15.75">
      <c r="B63" s="1" t="s">
        <v>10</v>
      </c>
      <c r="F63" s="1" t="s">
        <v>177</v>
      </c>
    </row>
    <row r="64" s="1" customFormat="1" ht="15.75"/>
    <row r="65" s="1" customFormat="1" ht="15.75">
      <c r="B65" s="1" t="s">
        <v>188</v>
      </c>
    </row>
    <row r="66" s="1" customFormat="1" ht="15.75"/>
    <row r="67" s="1" customFormat="1" ht="15.75">
      <c r="B67" s="1" t="s">
        <v>202</v>
      </c>
    </row>
  </sheetData>
  <sheetProtection/>
  <mergeCells count="20">
    <mergeCell ref="C49:E49"/>
    <mergeCell ref="C35:E35"/>
    <mergeCell ref="C36:E36"/>
    <mergeCell ref="C48:E48"/>
    <mergeCell ref="C42:E42"/>
    <mergeCell ref="C33:E33"/>
    <mergeCell ref="C43:E43"/>
    <mergeCell ref="C44:E44"/>
    <mergeCell ref="B15:C15"/>
    <mergeCell ref="D15:G15"/>
    <mergeCell ref="C21:E21"/>
    <mergeCell ref="C22:E22"/>
    <mergeCell ref="A8:G8"/>
    <mergeCell ref="D12:G12"/>
    <mergeCell ref="D13:G13"/>
    <mergeCell ref="D14:G14"/>
    <mergeCell ref="A1:G1"/>
    <mergeCell ref="C3:C4"/>
    <mergeCell ref="D3:G3"/>
    <mergeCell ref="A7:G7"/>
  </mergeCells>
  <printOptions horizontalCentered="1"/>
  <pageMargins left="0.5118110236220472" right="0.5118110236220472" top="0.3937007874015748" bottom="0.2362204724409449" header="0.1968503937007874" footer="0.196850393700787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="85" zoomScaleNormal="85" zoomScaleSheetLayoutView="100" zoomScalePageLayoutView="0" workbookViewId="0" topLeftCell="A1">
      <selection activeCell="F38" sqref="F38"/>
    </sheetView>
  </sheetViews>
  <sheetFormatPr defaultColWidth="9.00390625" defaultRowHeight="12.75"/>
  <cols>
    <col min="1" max="1" width="1.12109375" style="2" customWidth="1"/>
    <col min="2" max="2" width="12.25390625" style="2" customWidth="1"/>
    <col min="3" max="3" width="13.75390625" style="2" customWidth="1"/>
    <col min="4" max="4" width="12.25390625" style="2" customWidth="1"/>
    <col min="5" max="5" width="45.00390625" style="2" customWidth="1"/>
    <col min="6" max="6" width="22.00390625" style="2" customWidth="1"/>
    <col min="7" max="7" width="22.75390625" style="2" customWidth="1"/>
    <col min="8" max="8" width="14.375" style="2" customWidth="1"/>
    <col min="9" max="16384" width="8.875" style="2" customWidth="1"/>
  </cols>
  <sheetData>
    <row r="1" spans="1:8" ht="15.75">
      <c r="A1" s="159" t="s">
        <v>0</v>
      </c>
      <c r="B1" s="159"/>
      <c r="C1" s="159"/>
      <c r="D1" s="159"/>
      <c r="E1" s="159"/>
      <c r="F1" s="159"/>
      <c r="G1" s="159"/>
      <c r="H1" s="159"/>
    </row>
    <row r="3" spans="3:8" ht="30" customHeight="1">
      <c r="C3" s="169" t="s">
        <v>4</v>
      </c>
      <c r="D3" s="176" t="s">
        <v>6</v>
      </c>
      <c r="E3" s="176"/>
      <c r="F3" s="176"/>
      <c r="G3" s="176"/>
      <c r="H3" s="176"/>
    </row>
    <row r="4" spans="3:8" ht="48" customHeight="1">
      <c r="C4" s="169"/>
      <c r="D4" s="3" t="s">
        <v>5</v>
      </c>
      <c r="E4" s="3" t="s">
        <v>3</v>
      </c>
      <c r="F4" s="3" t="s">
        <v>2</v>
      </c>
      <c r="G4" s="176" t="s">
        <v>1</v>
      </c>
      <c r="H4" s="176"/>
    </row>
    <row r="5" spans="3:8" ht="23.25" customHeight="1">
      <c r="C5" s="5" t="s">
        <v>137</v>
      </c>
      <c r="D5" s="5" t="s">
        <v>90</v>
      </c>
      <c r="E5" s="5" t="s">
        <v>89</v>
      </c>
      <c r="F5" s="5" t="s">
        <v>88</v>
      </c>
      <c r="G5" s="177" t="s">
        <v>87</v>
      </c>
      <c r="H5" s="177"/>
    </row>
    <row r="6" ht="46.5" customHeight="1"/>
    <row r="7" spans="1:8" s="1" customFormat="1" ht="15.75">
      <c r="A7" s="155" t="s">
        <v>196</v>
      </c>
      <c r="B7" s="155"/>
      <c r="C7" s="155"/>
      <c r="D7" s="155"/>
      <c r="E7" s="155"/>
      <c r="F7" s="155"/>
      <c r="G7" s="155"/>
      <c r="H7" s="155"/>
    </row>
    <row r="8" spans="1:8" s="1" customFormat="1" ht="24" customHeight="1">
      <c r="A8" s="42"/>
      <c r="B8" s="155" t="s">
        <v>197</v>
      </c>
      <c r="C8" s="155"/>
      <c r="D8" s="155"/>
      <c r="E8" s="155"/>
      <c r="F8" s="155"/>
      <c r="G8" s="155"/>
      <c r="H8" s="155"/>
    </row>
    <row r="9" spans="1:8" s="1" customFormat="1" ht="21" customHeight="1">
      <c r="A9" s="155" t="s">
        <v>21</v>
      </c>
      <c r="B9" s="155"/>
      <c r="C9" s="155"/>
      <c r="D9" s="155"/>
      <c r="E9" s="155"/>
      <c r="F9" s="155"/>
      <c r="G9" s="155"/>
      <c r="H9" s="155"/>
    </row>
    <row r="10" spans="5:7" s="6" customFormat="1" ht="15.75">
      <c r="E10" s="7"/>
      <c r="F10" s="8"/>
      <c r="G10" s="9"/>
    </row>
    <row r="11" spans="2:8" s="6" customFormat="1" ht="15.75">
      <c r="B11" s="172" t="s">
        <v>204</v>
      </c>
      <c r="C11" s="172"/>
      <c r="D11" s="172"/>
      <c r="E11" s="172"/>
      <c r="F11" s="172"/>
      <c r="G11" s="172"/>
      <c r="H11" s="172"/>
    </row>
    <row r="12" s="10" customFormat="1" ht="15.75"/>
    <row r="13" spans="2:8" s="10" customFormat="1" ht="15.75">
      <c r="B13" s="10" t="s">
        <v>22</v>
      </c>
      <c r="D13" s="137" t="s">
        <v>91</v>
      </c>
      <c r="E13" s="137"/>
      <c r="F13" s="137"/>
      <c r="G13" s="137"/>
      <c r="H13" s="137"/>
    </row>
    <row r="14" spans="4:8" s="10" customFormat="1" ht="20.25" customHeight="1">
      <c r="D14" s="178" t="s">
        <v>92</v>
      </c>
      <c r="E14" s="178"/>
      <c r="F14" s="178"/>
      <c r="G14" s="178"/>
      <c r="H14" s="178"/>
    </row>
    <row r="15" spans="4:8" s="10" customFormat="1" ht="18" customHeight="1">
      <c r="D15" s="138" t="s">
        <v>23</v>
      </c>
      <c r="E15" s="138"/>
      <c r="F15" s="138"/>
      <c r="G15" s="138"/>
      <c r="H15" s="138"/>
    </row>
    <row r="16" spans="2:8" s="10" customFormat="1" ht="21.75" customHeight="1">
      <c r="B16" s="163" t="s">
        <v>7</v>
      </c>
      <c r="C16" s="163"/>
      <c r="D16" s="129" t="s">
        <v>136</v>
      </c>
      <c r="E16" s="129"/>
      <c r="F16" s="129"/>
      <c r="G16" s="129"/>
      <c r="H16" s="129"/>
    </row>
    <row r="17" spans="6:7" s="10" customFormat="1" ht="15.75">
      <c r="F17" s="11"/>
      <c r="G17" s="11"/>
    </row>
    <row r="19" spans="7:8" ht="20.25" customHeight="1">
      <c r="G19" s="159" t="s">
        <v>86</v>
      </c>
      <c r="H19" s="159"/>
    </row>
    <row r="20" spans="7:8" ht="22.5" customHeight="1">
      <c r="G20" s="159" t="s">
        <v>12</v>
      </c>
      <c r="H20" s="159"/>
    </row>
    <row r="21" spans="2:8" ht="21" customHeight="1">
      <c r="B21" s="13"/>
      <c r="C21" s="13"/>
      <c r="D21" s="13"/>
      <c r="E21" s="13"/>
      <c r="F21" s="13"/>
      <c r="G21" s="173" t="s">
        <v>11</v>
      </c>
      <c r="H21" s="173"/>
    </row>
    <row r="22" spans="2:8" ht="30.75" customHeight="1">
      <c r="B22" s="26" t="s">
        <v>8</v>
      </c>
      <c r="C22" s="133" t="s">
        <v>25</v>
      </c>
      <c r="D22" s="134"/>
      <c r="E22" s="135"/>
      <c r="F22" s="27" t="s">
        <v>146</v>
      </c>
      <c r="G22" s="27" t="s">
        <v>147</v>
      </c>
      <c r="H22" s="27" t="s">
        <v>175</v>
      </c>
    </row>
    <row r="23" spans="2:8" ht="15.75">
      <c r="B23" s="26">
        <v>1</v>
      </c>
      <c r="C23" s="133">
        <v>2</v>
      </c>
      <c r="D23" s="134"/>
      <c r="E23" s="135"/>
      <c r="F23" s="27">
        <v>3</v>
      </c>
      <c r="G23" s="27">
        <v>4</v>
      </c>
      <c r="H23" s="27">
        <v>5</v>
      </c>
    </row>
    <row r="24" spans="2:8" ht="25.5" customHeight="1">
      <c r="B24" s="43" t="s">
        <v>76</v>
      </c>
      <c r="C24" s="149" t="s">
        <v>178</v>
      </c>
      <c r="D24" s="150"/>
      <c r="E24" s="151"/>
      <c r="F24" s="45">
        <v>1141914</v>
      </c>
      <c r="G24" s="45">
        <v>-218454</v>
      </c>
      <c r="H24" s="45">
        <v>923460</v>
      </c>
    </row>
    <row r="25" spans="2:8" ht="21" customHeight="1">
      <c r="B25" s="43" t="s">
        <v>103</v>
      </c>
      <c r="C25" s="149" t="s">
        <v>179</v>
      </c>
      <c r="D25" s="150"/>
      <c r="E25" s="151"/>
      <c r="F25" s="45">
        <v>159100</v>
      </c>
      <c r="G25" s="45">
        <v>0</v>
      </c>
      <c r="H25" s="45">
        <v>159100</v>
      </c>
    </row>
    <row r="26" spans="2:8" ht="33" customHeight="1">
      <c r="B26" s="43" t="s">
        <v>148</v>
      </c>
      <c r="C26" s="149" t="s">
        <v>149</v>
      </c>
      <c r="D26" s="150"/>
      <c r="E26" s="151"/>
      <c r="F26" s="45">
        <v>159100</v>
      </c>
      <c r="G26" s="45">
        <v>0</v>
      </c>
      <c r="H26" s="45">
        <v>159100</v>
      </c>
    </row>
    <row r="27" spans="2:8" ht="25.5" customHeight="1">
      <c r="B27" s="43" t="s">
        <v>150</v>
      </c>
      <c r="C27" s="149" t="s">
        <v>151</v>
      </c>
      <c r="D27" s="150"/>
      <c r="E27" s="151"/>
      <c r="F27" s="45">
        <v>0</v>
      </c>
      <c r="G27" s="45">
        <v>0</v>
      </c>
      <c r="H27" s="45">
        <v>0</v>
      </c>
    </row>
    <row r="28" spans="2:8" ht="26.25" customHeight="1">
      <c r="B28" s="43" t="s">
        <v>108</v>
      </c>
      <c r="C28" s="149" t="s">
        <v>133</v>
      </c>
      <c r="D28" s="150"/>
      <c r="E28" s="151"/>
      <c r="F28" s="45">
        <v>0</v>
      </c>
      <c r="G28" s="45">
        <v>0</v>
      </c>
      <c r="H28" s="45">
        <v>0</v>
      </c>
    </row>
    <row r="29" spans="2:8" ht="21" customHeight="1">
      <c r="B29" s="43" t="s">
        <v>109</v>
      </c>
      <c r="C29" s="149" t="s">
        <v>14</v>
      </c>
      <c r="D29" s="150"/>
      <c r="E29" s="151"/>
      <c r="F29" s="45">
        <v>0</v>
      </c>
      <c r="G29" s="45">
        <v>0</v>
      </c>
      <c r="H29" s="45">
        <v>0</v>
      </c>
    </row>
    <row r="30" spans="2:8" ht="21" customHeight="1">
      <c r="B30" s="43" t="s">
        <v>110</v>
      </c>
      <c r="C30" s="149" t="s">
        <v>152</v>
      </c>
      <c r="D30" s="150"/>
      <c r="E30" s="151"/>
      <c r="F30" s="45">
        <v>33069</v>
      </c>
      <c r="G30" s="45">
        <v>1068</v>
      </c>
      <c r="H30" s="45">
        <v>34137</v>
      </c>
    </row>
    <row r="31" spans="2:8" ht="33.75" customHeight="1">
      <c r="B31" s="43" t="s">
        <v>153</v>
      </c>
      <c r="C31" s="149" t="s">
        <v>180</v>
      </c>
      <c r="D31" s="150"/>
      <c r="E31" s="151"/>
      <c r="F31" s="45">
        <v>560553</v>
      </c>
      <c r="G31" s="45">
        <v>-144344</v>
      </c>
      <c r="H31" s="45">
        <v>416209</v>
      </c>
    </row>
    <row r="32" spans="2:8" ht="21" customHeight="1">
      <c r="B32" s="43" t="s">
        <v>154</v>
      </c>
      <c r="C32" s="149" t="s">
        <v>155</v>
      </c>
      <c r="D32" s="150"/>
      <c r="E32" s="151"/>
      <c r="F32" s="45">
        <v>539709</v>
      </c>
      <c r="G32" s="45">
        <v>20321</v>
      </c>
      <c r="H32" s="45">
        <v>560030</v>
      </c>
    </row>
    <row r="33" spans="2:8" ht="21" customHeight="1">
      <c r="B33" s="43" t="s">
        <v>156</v>
      </c>
      <c r="C33" s="149" t="s">
        <v>157</v>
      </c>
      <c r="D33" s="150"/>
      <c r="E33" s="151"/>
      <c r="F33" s="45">
        <v>20844</v>
      </c>
      <c r="G33" s="45">
        <v>-164665</v>
      </c>
      <c r="H33" s="45">
        <v>-143821</v>
      </c>
    </row>
    <row r="34" spans="2:8" ht="30" customHeight="1">
      <c r="B34" s="43" t="s">
        <v>158</v>
      </c>
      <c r="C34" s="149" t="s">
        <v>159</v>
      </c>
      <c r="D34" s="150"/>
      <c r="E34" s="151"/>
      <c r="F34" s="45">
        <v>40</v>
      </c>
      <c r="G34" s="45">
        <v>-8</v>
      </c>
      <c r="H34" s="45">
        <v>32</v>
      </c>
    </row>
    <row r="35" spans="2:8" ht="21" customHeight="1">
      <c r="B35" s="43" t="s">
        <v>160</v>
      </c>
      <c r="C35" s="149" t="s">
        <v>181</v>
      </c>
      <c r="D35" s="150"/>
      <c r="E35" s="151"/>
      <c r="F35" s="45">
        <v>0</v>
      </c>
      <c r="G35" s="45">
        <v>0</v>
      </c>
      <c r="H35" s="45">
        <v>0</v>
      </c>
    </row>
    <row r="36" spans="2:8" ht="35.25" customHeight="1">
      <c r="B36" s="43" t="s">
        <v>161</v>
      </c>
      <c r="C36" s="149" t="s">
        <v>182</v>
      </c>
      <c r="D36" s="150"/>
      <c r="E36" s="151"/>
      <c r="F36" s="45">
        <v>0</v>
      </c>
      <c r="G36" s="45">
        <v>0</v>
      </c>
      <c r="H36" s="45">
        <v>0</v>
      </c>
    </row>
    <row r="37" spans="2:8" ht="37.5" customHeight="1">
      <c r="B37" s="43" t="s">
        <v>77</v>
      </c>
      <c r="C37" s="149" t="s">
        <v>183</v>
      </c>
      <c r="D37" s="150"/>
      <c r="E37" s="151"/>
      <c r="F37" s="139">
        <v>10</v>
      </c>
      <c r="G37" s="139"/>
      <c r="H37" s="139">
        <v>10</v>
      </c>
    </row>
    <row r="38" spans="2:8" ht="33" customHeight="1">
      <c r="B38" s="43" t="s">
        <v>31</v>
      </c>
      <c r="C38" s="149" t="s">
        <v>184</v>
      </c>
      <c r="D38" s="150"/>
      <c r="E38" s="151"/>
      <c r="F38" s="139">
        <v>29.8</v>
      </c>
      <c r="G38" s="139"/>
      <c r="H38" s="139">
        <v>26.3</v>
      </c>
    </row>
    <row r="39" spans="2:8" ht="35.25" customHeight="1">
      <c r="B39" s="43" t="s">
        <v>33</v>
      </c>
      <c r="C39" s="149" t="s">
        <v>185</v>
      </c>
      <c r="D39" s="150"/>
      <c r="E39" s="151"/>
      <c r="F39" s="45">
        <v>211551</v>
      </c>
      <c r="G39" s="45">
        <v>335</v>
      </c>
      <c r="H39" s="45">
        <v>211886</v>
      </c>
    </row>
    <row r="40" spans="2:8" ht="21" customHeight="1">
      <c r="B40" s="43" t="s">
        <v>119</v>
      </c>
      <c r="C40" s="149" t="s">
        <v>162</v>
      </c>
      <c r="D40" s="150"/>
      <c r="E40" s="151"/>
      <c r="F40" s="45">
        <v>173129</v>
      </c>
      <c r="G40" s="45">
        <v>-37953</v>
      </c>
      <c r="H40" s="45">
        <v>135176</v>
      </c>
    </row>
    <row r="41" spans="2:8" ht="33" customHeight="1">
      <c r="B41" s="43" t="s">
        <v>163</v>
      </c>
      <c r="C41" s="149" t="s">
        <v>164</v>
      </c>
      <c r="D41" s="150"/>
      <c r="E41" s="151"/>
      <c r="F41" s="45">
        <v>31046</v>
      </c>
      <c r="G41" s="45">
        <v>29061</v>
      </c>
      <c r="H41" s="45">
        <v>60107</v>
      </c>
    </row>
    <row r="42" spans="2:8" ht="31.5" customHeight="1">
      <c r="B42" s="43" t="s">
        <v>165</v>
      </c>
      <c r="C42" s="149" t="s">
        <v>166</v>
      </c>
      <c r="D42" s="150"/>
      <c r="E42" s="151"/>
      <c r="F42" s="45">
        <v>7376</v>
      </c>
      <c r="G42" s="45">
        <v>9227</v>
      </c>
      <c r="H42" s="45">
        <v>16603</v>
      </c>
    </row>
    <row r="43" spans="2:8" ht="24.75" customHeight="1">
      <c r="B43" s="43" t="s">
        <v>167</v>
      </c>
      <c r="C43" s="149" t="s">
        <v>168</v>
      </c>
      <c r="D43" s="150"/>
      <c r="E43" s="151"/>
      <c r="F43" s="45">
        <v>0</v>
      </c>
      <c r="G43" s="45">
        <v>0</v>
      </c>
      <c r="H43" s="45">
        <v>0</v>
      </c>
    </row>
    <row r="44" spans="6:8" ht="168" customHeight="1">
      <c r="F44" s="54"/>
      <c r="G44" s="54"/>
      <c r="H44" s="54"/>
    </row>
    <row r="45" spans="2:5" ht="16.5" customHeight="1">
      <c r="B45" s="174" t="s">
        <v>198</v>
      </c>
      <c r="C45" s="174"/>
      <c r="D45" s="174"/>
      <c r="E45" s="174"/>
    </row>
    <row r="46" spans="2:5" ht="18" customHeight="1">
      <c r="B46" s="44"/>
      <c r="C46" s="44"/>
      <c r="D46" s="44"/>
      <c r="E46" s="44"/>
    </row>
    <row r="47" spans="2:6" ht="30">
      <c r="B47" s="175" t="s">
        <v>25</v>
      </c>
      <c r="C47" s="175"/>
      <c r="D47" s="175"/>
      <c r="E47" s="175"/>
      <c r="F47" s="40" t="s">
        <v>190</v>
      </c>
    </row>
    <row r="48" spans="2:6" ht="45.75" customHeight="1">
      <c r="B48" s="171" t="s">
        <v>191</v>
      </c>
      <c r="C48" s="171"/>
      <c r="D48" s="171"/>
      <c r="E48" s="171"/>
      <c r="F48" s="41">
        <f>SUM(F49:F52)</f>
        <v>269694</v>
      </c>
    </row>
    <row r="49" spans="2:6" ht="19.5" customHeight="1">
      <c r="B49" s="170" t="s">
        <v>192</v>
      </c>
      <c r="C49" s="170"/>
      <c r="D49" s="170"/>
      <c r="E49" s="170"/>
      <c r="F49" s="45">
        <v>191008</v>
      </c>
    </row>
    <row r="50" spans="2:6" ht="19.5" customHeight="1">
      <c r="B50" s="170" t="s">
        <v>169</v>
      </c>
      <c r="C50" s="170"/>
      <c r="D50" s="170"/>
      <c r="E50" s="170"/>
      <c r="F50" s="45">
        <v>50680</v>
      </c>
    </row>
    <row r="51" spans="2:6" ht="30" customHeight="1">
      <c r="B51" s="170" t="s">
        <v>193</v>
      </c>
      <c r="C51" s="170"/>
      <c r="D51" s="170"/>
      <c r="E51" s="170"/>
      <c r="F51" s="45">
        <v>14078</v>
      </c>
    </row>
    <row r="52" spans="2:6" ht="19.5" customHeight="1">
      <c r="B52" s="170" t="s">
        <v>170</v>
      </c>
      <c r="C52" s="170"/>
      <c r="D52" s="170"/>
      <c r="E52" s="170"/>
      <c r="F52" s="45">
        <v>13928</v>
      </c>
    </row>
    <row r="53" spans="2:6" ht="43.5" customHeight="1">
      <c r="B53" s="171" t="s">
        <v>194</v>
      </c>
      <c r="C53" s="171"/>
      <c r="D53" s="171"/>
      <c r="E53" s="171"/>
      <c r="F53" s="41">
        <f>SUM(F54:F58)</f>
        <v>307647</v>
      </c>
    </row>
    <row r="54" spans="2:6" ht="19.5" customHeight="1">
      <c r="B54" s="170" t="s">
        <v>171</v>
      </c>
      <c r="C54" s="170"/>
      <c r="D54" s="170"/>
      <c r="E54" s="170"/>
      <c r="F54" s="45">
        <v>668</v>
      </c>
    </row>
    <row r="55" spans="2:6" ht="19.5" customHeight="1">
      <c r="B55" s="170" t="s">
        <v>172</v>
      </c>
      <c r="C55" s="170"/>
      <c r="D55" s="170"/>
      <c r="E55" s="170"/>
      <c r="F55" s="45">
        <v>161544</v>
      </c>
    </row>
    <row r="56" spans="2:6" ht="19.5" customHeight="1">
      <c r="B56" s="170" t="s">
        <v>173</v>
      </c>
      <c r="C56" s="170"/>
      <c r="D56" s="170"/>
      <c r="E56" s="170"/>
      <c r="F56" s="45">
        <v>110701</v>
      </c>
    </row>
    <row r="57" spans="2:6" ht="30.75" customHeight="1">
      <c r="B57" s="170" t="s">
        <v>195</v>
      </c>
      <c r="C57" s="170"/>
      <c r="D57" s="170"/>
      <c r="E57" s="170"/>
      <c r="F57" s="45">
        <v>13584</v>
      </c>
    </row>
    <row r="58" spans="2:6" ht="19.5" customHeight="1">
      <c r="B58" s="170" t="s">
        <v>174</v>
      </c>
      <c r="C58" s="170"/>
      <c r="D58" s="170"/>
      <c r="E58" s="170"/>
      <c r="F58" s="45">
        <v>21150</v>
      </c>
    </row>
    <row r="60" spans="2:6" s="1" customFormat="1" ht="15.75">
      <c r="B60" s="1" t="s">
        <v>186</v>
      </c>
      <c r="F60" s="1" t="s">
        <v>93</v>
      </c>
    </row>
    <row r="61" s="1" customFormat="1" ht="15" customHeight="1"/>
    <row r="62" spans="2:6" s="1" customFormat="1" ht="15.75">
      <c r="B62" s="1" t="s">
        <v>187</v>
      </c>
      <c r="F62" s="1" t="s">
        <v>176</v>
      </c>
    </row>
    <row r="63" s="1" customFormat="1" ht="17.25" customHeight="1">
      <c r="B63" s="1" t="s">
        <v>9</v>
      </c>
    </row>
    <row r="64" spans="2:6" s="1" customFormat="1" ht="15.75">
      <c r="B64" s="1" t="s">
        <v>10</v>
      </c>
      <c r="F64" s="1" t="s">
        <v>177</v>
      </c>
    </row>
    <row r="65" s="1" customFormat="1" ht="15.75"/>
    <row r="66" s="1" customFormat="1" ht="15.75">
      <c r="B66" s="1" t="s">
        <v>188</v>
      </c>
    </row>
    <row r="67" s="1" customFormat="1" ht="15.75"/>
    <row r="68" s="1" customFormat="1" ht="15.75">
      <c r="B68" s="1" t="s">
        <v>202</v>
      </c>
    </row>
  </sheetData>
  <sheetProtection/>
  <mergeCells count="52">
    <mergeCell ref="C42:E42"/>
    <mergeCell ref="C38:E38"/>
    <mergeCell ref="C39:E39"/>
    <mergeCell ref="C40:E40"/>
    <mergeCell ref="C41:E41"/>
    <mergeCell ref="A1:H1"/>
    <mergeCell ref="A7:H7"/>
    <mergeCell ref="D13:H13"/>
    <mergeCell ref="A9:H9"/>
    <mergeCell ref="D3:H3"/>
    <mergeCell ref="G4:H4"/>
    <mergeCell ref="G5:H5"/>
    <mergeCell ref="G20:H20"/>
    <mergeCell ref="G21:H21"/>
    <mergeCell ref="D15:H15"/>
    <mergeCell ref="B45:E45"/>
    <mergeCell ref="C26:E26"/>
    <mergeCell ref="C27:E27"/>
    <mergeCell ref="C28:E28"/>
    <mergeCell ref="C29:E29"/>
    <mergeCell ref="D16:H16"/>
    <mergeCell ref="G19:H19"/>
    <mergeCell ref="B57:E57"/>
    <mergeCell ref="B58:E58"/>
    <mergeCell ref="B8:H8"/>
    <mergeCell ref="B11:H11"/>
    <mergeCell ref="C32:E32"/>
    <mergeCell ref="C33:E33"/>
    <mergeCell ref="C24:E24"/>
    <mergeCell ref="C25:E25"/>
    <mergeCell ref="B49:E49"/>
    <mergeCell ref="B50:E50"/>
    <mergeCell ref="C37:E37"/>
    <mergeCell ref="C43:E43"/>
    <mergeCell ref="B55:E55"/>
    <mergeCell ref="B56:E56"/>
    <mergeCell ref="B51:E51"/>
    <mergeCell ref="B52:E52"/>
    <mergeCell ref="B53:E53"/>
    <mergeCell ref="B54:E54"/>
    <mergeCell ref="B47:E47"/>
    <mergeCell ref="B48:E48"/>
    <mergeCell ref="C30:E30"/>
    <mergeCell ref="C31:E31"/>
    <mergeCell ref="C34:E34"/>
    <mergeCell ref="C36:E36"/>
    <mergeCell ref="C35:E35"/>
    <mergeCell ref="B16:C16"/>
    <mergeCell ref="C22:E22"/>
    <mergeCell ref="C23:E23"/>
    <mergeCell ref="C3:C4"/>
    <mergeCell ref="D14:H14"/>
  </mergeCells>
  <printOptions horizontalCentered="1"/>
  <pageMargins left="0.5905511811023623" right="0.1968503937007874" top="0.7874015748031497" bottom="0.3937007874015748" header="0.1968503937007874" footer="0.1968503937007874"/>
  <pageSetup fitToHeight="2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0"/>
  <sheetViews>
    <sheetView zoomScale="115" zoomScaleNormal="115" zoomScaleSheetLayoutView="100" zoomScalePageLayoutView="0" workbookViewId="0" topLeftCell="A1">
      <selection activeCell="BK9" sqref="BK9:BR9"/>
    </sheetView>
  </sheetViews>
  <sheetFormatPr defaultColWidth="0.875" defaultRowHeight="12.75"/>
  <cols>
    <col min="1" max="16384" width="0.875" style="62" customWidth="1"/>
  </cols>
  <sheetData>
    <row r="1" s="55" customFormat="1" ht="11.25">
      <c r="DC1" s="56" t="s">
        <v>0</v>
      </c>
    </row>
    <row r="2" s="55" customFormat="1" ht="3" customHeight="1"/>
    <row r="3" spans="24:107" s="55" customFormat="1" ht="12" customHeight="1">
      <c r="X3" s="229" t="s">
        <v>205</v>
      </c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1"/>
      <c r="AL3" s="235" t="s">
        <v>6</v>
      </c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7"/>
    </row>
    <row r="4" spans="24:107" s="55" customFormat="1" ht="24" customHeight="1">
      <c r="X4" s="232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4"/>
      <c r="AL4" s="238" t="s">
        <v>5</v>
      </c>
      <c r="AM4" s="238"/>
      <c r="AN4" s="238"/>
      <c r="AO4" s="238"/>
      <c r="AP4" s="238"/>
      <c r="AQ4" s="238"/>
      <c r="AR4" s="238"/>
      <c r="AS4" s="238"/>
      <c r="AT4" s="238"/>
      <c r="AU4" s="238"/>
      <c r="AV4" s="239"/>
      <c r="AW4" s="240" t="s">
        <v>3</v>
      </c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2"/>
      <c r="BU4" s="240" t="s">
        <v>2</v>
      </c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2"/>
      <c r="CS4" s="243" t="s">
        <v>1</v>
      </c>
      <c r="CT4" s="244"/>
      <c r="CU4" s="244"/>
      <c r="CV4" s="244"/>
      <c r="CW4" s="244"/>
      <c r="CX4" s="244"/>
      <c r="CY4" s="244"/>
      <c r="CZ4" s="244"/>
      <c r="DA4" s="244"/>
      <c r="DB4" s="244"/>
      <c r="DC4" s="245"/>
    </row>
    <row r="5" spans="24:107" s="55" customFormat="1" ht="11.25">
      <c r="X5" s="228" t="s">
        <v>137</v>
      </c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 t="s">
        <v>90</v>
      </c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 t="s">
        <v>89</v>
      </c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 t="s">
        <v>88</v>
      </c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 t="s">
        <v>87</v>
      </c>
      <c r="CT5" s="228"/>
      <c r="CU5" s="228"/>
      <c r="CV5" s="228"/>
      <c r="CW5" s="228"/>
      <c r="CX5" s="228"/>
      <c r="CY5" s="228"/>
      <c r="CZ5" s="228"/>
      <c r="DA5" s="228"/>
      <c r="DB5" s="228"/>
      <c r="DC5" s="228"/>
    </row>
    <row r="7" spans="1:107" s="57" customFormat="1" ht="14.25" customHeight="1">
      <c r="A7" s="217" t="s">
        <v>206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</row>
    <row r="8" spans="1:107" s="57" customFormat="1" ht="14.25" customHeight="1">
      <c r="A8" s="217" t="s">
        <v>21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</row>
    <row r="9" spans="1:85" s="57" customFormat="1" ht="14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BJ9" s="59" t="s">
        <v>207</v>
      </c>
      <c r="BK9" s="218" t="s">
        <v>316</v>
      </c>
      <c r="BL9" s="218"/>
      <c r="BM9" s="218"/>
      <c r="BN9" s="218"/>
      <c r="BO9" s="218"/>
      <c r="BP9" s="218"/>
      <c r="BQ9" s="218"/>
      <c r="BR9" s="218"/>
      <c r="BS9" s="58" t="s">
        <v>209</v>
      </c>
      <c r="CF9" s="58"/>
      <c r="CG9" s="58"/>
    </row>
    <row r="11" spans="1:107" s="60" customFormat="1" ht="12.75">
      <c r="A11" s="60" t="s">
        <v>22</v>
      </c>
      <c r="X11" s="61"/>
      <c r="Y11" s="61"/>
      <c r="AA11" s="219" t="s">
        <v>91</v>
      </c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</row>
    <row r="12" spans="27:107" s="60" customFormat="1" ht="12.75">
      <c r="AA12" s="220" t="s">
        <v>92</v>
      </c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</row>
    <row r="13" spans="1:107" s="60" customFormat="1" ht="12.75">
      <c r="A13" s="60" t="s">
        <v>7</v>
      </c>
      <c r="R13" s="61"/>
      <c r="S13" s="221" t="s">
        <v>136</v>
      </c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</row>
    <row r="14" spans="1:25" ht="15">
      <c r="A14" s="57"/>
      <c r="B14" s="57"/>
      <c r="R14" s="63"/>
      <c r="S14" s="64"/>
      <c r="T14" s="64"/>
      <c r="U14" s="64"/>
      <c r="V14" s="64"/>
      <c r="W14" s="64"/>
      <c r="X14" s="64"/>
      <c r="Y14" s="64"/>
    </row>
    <row r="15" s="55" customFormat="1" ht="11.25">
      <c r="DC15" s="56" t="s">
        <v>210</v>
      </c>
    </row>
    <row r="16" s="55" customFormat="1" ht="12.75" customHeight="1">
      <c r="DC16" s="56" t="s">
        <v>211</v>
      </c>
    </row>
    <row r="17" s="55" customFormat="1" ht="11.25">
      <c r="DC17" s="56" t="s">
        <v>212</v>
      </c>
    </row>
    <row r="18" spans="1:107" s="55" customFormat="1" ht="12.75" customHeight="1">
      <c r="A18" s="222" t="s">
        <v>8</v>
      </c>
      <c r="B18" s="223"/>
      <c r="C18" s="223"/>
      <c r="D18" s="223"/>
      <c r="E18" s="223"/>
      <c r="F18" s="223"/>
      <c r="G18" s="223"/>
      <c r="H18" s="224"/>
      <c r="I18" s="222" t="s">
        <v>213</v>
      </c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4"/>
      <c r="BB18" s="222" t="s">
        <v>214</v>
      </c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4"/>
      <c r="BP18" s="213" t="s">
        <v>215</v>
      </c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5"/>
    </row>
    <row r="19" spans="1:107" s="55" customFormat="1" ht="27" customHeight="1">
      <c r="A19" s="225"/>
      <c r="B19" s="226"/>
      <c r="C19" s="226"/>
      <c r="D19" s="226"/>
      <c r="E19" s="226"/>
      <c r="F19" s="226"/>
      <c r="G19" s="226"/>
      <c r="H19" s="227"/>
      <c r="I19" s="225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7"/>
      <c r="BB19" s="225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7"/>
      <c r="BP19" s="213" t="s">
        <v>216</v>
      </c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5"/>
      <c r="CJ19" s="213" t="s">
        <v>217</v>
      </c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5"/>
    </row>
    <row r="20" spans="1:107" s="55" customFormat="1" ht="11.25" customHeight="1">
      <c r="A20" s="216">
        <v>1</v>
      </c>
      <c r="B20" s="216"/>
      <c r="C20" s="216"/>
      <c r="D20" s="216"/>
      <c r="E20" s="216"/>
      <c r="F20" s="216"/>
      <c r="G20" s="216"/>
      <c r="H20" s="216"/>
      <c r="I20" s="216">
        <v>2</v>
      </c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>
        <v>3</v>
      </c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>
        <v>4</v>
      </c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>
        <v>5</v>
      </c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</row>
    <row r="21" spans="1:107" s="55" customFormat="1" ht="24" customHeight="1">
      <c r="A21" s="192" t="s">
        <v>76</v>
      </c>
      <c r="B21" s="192"/>
      <c r="C21" s="192"/>
      <c r="D21" s="192"/>
      <c r="E21" s="192"/>
      <c r="F21" s="192"/>
      <c r="G21" s="192"/>
      <c r="H21" s="193"/>
      <c r="I21" s="65"/>
      <c r="J21" s="197" t="s">
        <v>218</v>
      </c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2"/>
      <c r="BB21" s="196">
        <v>10</v>
      </c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>
        <v>26.3</v>
      </c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>
        <v>29.8</v>
      </c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</row>
    <row r="22" spans="1:107" s="55" customFormat="1" ht="54" customHeight="1">
      <c r="A22" s="192" t="s">
        <v>77</v>
      </c>
      <c r="B22" s="192"/>
      <c r="C22" s="192"/>
      <c r="D22" s="192"/>
      <c r="E22" s="192"/>
      <c r="F22" s="192"/>
      <c r="G22" s="192"/>
      <c r="H22" s="193"/>
      <c r="I22" s="65"/>
      <c r="J22" s="197" t="s">
        <v>317</v>
      </c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2"/>
      <c r="BB22" s="196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</row>
    <row r="23" spans="1:107" s="55" customFormat="1" ht="14.25" customHeight="1">
      <c r="A23" s="192" t="s">
        <v>31</v>
      </c>
      <c r="B23" s="192"/>
      <c r="C23" s="192"/>
      <c r="D23" s="192"/>
      <c r="E23" s="192"/>
      <c r="F23" s="192"/>
      <c r="G23" s="192"/>
      <c r="H23" s="193"/>
      <c r="I23" s="66"/>
      <c r="J23" s="197" t="s">
        <v>219</v>
      </c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8"/>
      <c r="BB23" s="196">
        <v>15</v>
      </c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>
        <v>128.9</v>
      </c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>
        <v>106.4</v>
      </c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</row>
    <row r="24" spans="1:107" s="55" customFormat="1" ht="13.5" customHeight="1">
      <c r="A24" s="192" t="s">
        <v>33</v>
      </c>
      <c r="B24" s="192"/>
      <c r="C24" s="192"/>
      <c r="D24" s="192"/>
      <c r="E24" s="192"/>
      <c r="F24" s="192"/>
      <c r="G24" s="192"/>
      <c r="H24" s="193"/>
      <c r="I24" s="66"/>
      <c r="J24" s="208" t="s">
        <v>220</v>
      </c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191"/>
      <c r="BB24" s="196">
        <v>50</v>
      </c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>
        <v>135.1</v>
      </c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>
        <v>127.9</v>
      </c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</row>
    <row r="25" spans="1:107" s="55" customFormat="1" ht="24" customHeight="1">
      <c r="A25" s="192" t="s">
        <v>34</v>
      </c>
      <c r="B25" s="192"/>
      <c r="C25" s="192"/>
      <c r="D25" s="192"/>
      <c r="E25" s="192"/>
      <c r="F25" s="192"/>
      <c r="G25" s="192"/>
      <c r="H25" s="193"/>
      <c r="I25" s="67"/>
      <c r="J25" s="197" t="s">
        <v>221</v>
      </c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8"/>
      <c r="BB25" s="196">
        <v>120</v>
      </c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>
        <v>29.2</v>
      </c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>
        <v>6.4</v>
      </c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</row>
    <row r="26" spans="1:107" s="55" customFormat="1" ht="17.25" customHeight="1">
      <c r="A26" s="184" t="s">
        <v>36</v>
      </c>
      <c r="B26" s="185"/>
      <c r="C26" s="185"/>
      <c r="D26" s="185"/>
      <c r="E26" s="185"/>
      <c r="F26" s="185"/>
      <c r="G26" s="185"/>
      <c r="H26" s="209"/>
      <c r="I26" s="68"/>
      <c r="J26" s="194" t="s">
        <v>222</v>
      </c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5"/>
      <c r="BB26" s="205">
        <v>25</v>
      </c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200"/>
      <c r="BP26" s="69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3" t="s">
        <v>223</v>
      </c>
      <c r="CD26" s="179">
        <v>19.5</v>
      </c>
      <c r="CE26" s="179"/>
      <c r="CF26" s="179"/>
      <c r="CG26" s="179"/>
      <c r="CH26" s="179"/>
      <c r="CI26" s="179"/>
      <c r="CJ26" s="69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3" t="s">
        <v>223</v>
      </c>
      <c r="CX26" s="179">
        <v>18.7</v>
      </c>
      <c r="CY26" s="179"/>
      <c r="CZ26" s="179"/>
      <c r="DA26" s="179"/>
      <c r="DB26" s="179"/>
      <c r="DC26" s="179"/>
    </row>
    <row r="27" spans="1:107" s="55" customFormat="1" ht="17.25" customHeight="1">
      <c r="A27" s="188"/>
      <c r="B27" s="189"/>
      <c r="C27" s="189"/>
      <c r="D27" s="189"/>
      <c r="E27" s="189"/>
      <c r="F27" s="189"/>
      <c r="G27" s="189"/>
      <c r="H27" s="210"/>
      <c r="I27" s="74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2"/>
      <c r="BB27" s="207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4"/>
      <c r="BP27" s="69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3" t="s">
        <v>224</v>
      </c>
      <c r="CD27" s="179">
        <v>0.3</v>
      </c>
      <c r="CE27" s="179"/>
      <c r="CF27" s="179"/>
      <c r="CG27" s="179"/>
      <c r="CH27" s="179"/>
      <c r="CI27" s="179"/>
      <c r="CJ27" s="69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3" t="s">
        <v>224</v>
      </c>
      <c r="CX27" s="179">
        <v>0.1</v>
      </c>
      <c r="CY27" s="179"/>
      <c r="CZ27" s="179"/>
      <c r="DA27" s="179"/>
      <c r="DB27" s="179"/>
      <c r="DC27" s="179"/>
    </row>
    <row r="28" spans="1:107" s="55" customFormat="1" ht="24" customHeight="1">
      <c r="A28" s="192" t="s">
        <v>37</v>
      </c>
      <c r="B28" s="192"/>
      <c r="C28" s="192"/>
      <c r="D28" s="192"/>
      <c r="E28" s="192"/>
      <c r="F28" s="192"/>
      <c r="G28" s="192"/>
      <c r="H28" s="193"/>
      <c r="I28" s="75"/>
      <c r="J28" s="208" t="s">
        <v>225</v>
      </c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191"/>
      <c r="BB28" s="196">
        <v>800</v>
      </c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>
        <v>188.6</v>
      </c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>
        <v>189.6</v>
      </c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</row>
    <row r="29" spans="1:107" s="55" customFormat="1" ht="36" customHeight="1">
      <c r="A29" s="192" t="s">
        <v>38</v>
      </c>
      <c r="B29" s="192"/>
      <c r="C29" s="192"/>
      <c r="D29" s="192"/>
      <c r="E29" s="192"/>
      <c r="F29" s="192"/>
      <c r="G29" s="192"/>
      <c r="H29" s="193"/>
      <c r="I29" s="66"/>
      <c r="J29" s="197" t="s">
        <v>226</v>
      </c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8"/>
      <c r="BB29" s="196">
        <v>50</v>
      </c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>
        <v>1</v>
      </c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>
        <v>0.9</v>
      </c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</row>
    <row r="30" spans="1:107" s="55" customFormat="1" ht="24" customHeight="1">
      <c r="A30" s="192" t="s">
        <v>40</v>
      </c>
      <c r="B30" s="192"/>
      <c r="C30" s="192"/>
      <c r="D30" s="192"/>
      <c r="E30" s="192"/>
      <c r="F30" s="192"/>
      <c r="G30" s="192"/>
      <c r="H30" s="193"/>
      <c r="I30" s="75"/>
      <c r="J30" s="197" t="s">
        <v>227</v>
      </c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8"/>
      <c r="BB30" s="196">
        <v>3</v>
      </c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>
        <v>1.5</v>
      </c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>
        <v>1.5</v>
      </c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</row>
    <row r="31" spans="1:107" s="55" customFormat="1" ht="34.5" customHeight="1">
      <c r="A31" s="192" t="s">
        <v>41</v>
      </c>
      <c r="B31" s="192"/>
      <c r="C31" s="192"/>
      <c r="D31" s="192"/>
      <c r="E31" s="192"/>
      <c r="F31" s="192"/>
      <c r="G31" s="192"/>
      <c r="H31" s="193"/>
      <c r="I31" s="66"/>
      <c r="J31" s="197" t="s">
        <v>228</v>
      </c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8"/>
      <c r="BB31" s="196">
        <v>25</v>
      </c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>
        <v>0</v>
      </c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>
        <v>0</v>
      </c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</row>
    <row r="32" spans="1:107" s="55" customFormat="1" ht="34.5" customHeight="1">
      <c r="A32" s="192" t="s">
        <v>43</v>
      </c>
      <c r="B32" s="192"/>
      <c r="C32" s="192"/>
      <c r="D32" s="192"/>
      <c r="E32" s="192"/>
      <c r="F32" s="192"/>
      <c r="G32" s="192"/>
      <c r="H32" s="193"/>
      <c r="I32" s="66"/>
      <c r="J32" s="197" t="s">
        <v>229</v>
      </c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8"/>
      <c r="BB32" s="196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</row>
    <row r="33" spans="1:107" s="55" customFormat="1" ht="53.25" customHeight="1">
      <c r="A33" s="192" t="s">
        <v>46</v>
      </c>
      <c r="B33" s="192"/>
      <c r="C33" s="192"/>
      <c r="D33" s="192"/>
      <c r="E33" s="192"/>
      <c r="F33" s="192"/>
      <c r="G33" s="192"/>
      <c r="H33" s="193"/>
      <c r="I33" s="66"/>
      <c r="J33" s="197" t="s">
        <v>318</v>
      </c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8"/>
      <c r="BB33" s="196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</row>
    <row r="34" spans="1:107" s="55" customFormat="1" ht="35.25" customHeight="1">
      <c r="A34" s="192" t="s">
        <v>47</v>
      </c>
      <c r="B34" s="192"/>
      <c r="C34" s="192"/>
      <c r="D34" s="192"/>
      <c r="E34" s="192"/>
      <c r="F34" s="192"/>
      <c r="G34" s="192"/>
      <c r="H34" s="193"/>
      <c r="I34" s="66"/>
      <c r="J34" s="197" t="s">
        <v>230</v>
      </c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8"/>
      <c r="BB34" s="196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</row>
    <row r="35" spans="1:107" s="55" customFormat="1" ht="33.75" customHeight="1">
      <c r="A35" s="192" t="s">
        <v>49</v>
      </c>
      <c r="B35" s="192"/>
      <c r="C35" s="192"/>
      <c r="D35" s="192"/>
      <c r="E35" s="192"/>
      <c r="F35" s="192"/>
      <c r="G35" s="192"/>
      <c r="H35" s="193"/>
      <c r="I35" s="66"/>
      <c r="J35" s="197" t="s">
        <v>231</v>
      </c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8"/>
      <c r="BB35" s="196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</row>
    <row r="36" spans="1:107" s="55" customFormat="1" ht="45.75" customHeight="1">
      <c r="A36" s="192" t="s">
        <v>52</v>
      </c>
      <c r="B36" s="192"/>
      <c r="C36" s="192"/>
      <c r="D36" s="192"/>
      <c r="E36" s="192"/>
      <c r="F36" s="192"/>
      <c r="G36" s="192"/>
      <c r="H36" s="193"/>
      <c r="I36" s="66"/>
      <c r="J36" s="197" t="s">
        <v>232</v>
      </c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8"/>
      <c r="BB36" s="196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</row>
    <row r="37" spans="1:107" s="55" customFormat="1" ht="33.75" customHeight="1">
      <c r="A37" s="192" t="s">
        <v>54</v>
      </c>
      <c r="B37" s="192"/>
      <c r="C37" s="192"/>
      <c r="D37" s="192"/>
      <c r="E37" s="192"/>
      <c r="F37" s="192"/>
      <c r="G37" s="192"/>
      <c r="H37" s="193"/>
      <c r="I37" s="76"/>
      <c r="J37" s="194" t="s">
        <v>233</v>
      </c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5"/>
      <c r="BB37" s="196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</row>
    <row r="38" spans="1:107" s="55" customFormat="1" ht="33.75" customHeight="1">
      <c r="A38" s="184" t="s">
        <v>55</v>
      </c>
      <c r="B38" s="185"/>
      <c r="C38" s="185"/>
      <c r="D38" s="185"/>
      <c r="E38" s="185"/>
      <c r="F38" s="185"/>
      <c r="G38" s="185"/>
      <c r="H38" s="185"/>
      <c r="I38" s="76"/>
      <c r="J38" s="194" t="s">
        <v>234</v>
      </c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5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200"/>
      <c r="BP38" s="205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200"/>
      <c r="CJ38" s="205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200"/>
    </row>
    <row r="39" spans="1:107" s="55" customFormat="1" ht="33.75" customHeight="1">
      <c r="A39" s="186"/>
      <c r="B39" s="187"/>
      <c r="C39" s="187"/>
      <c r="D39" s="187"/>
      <c r="E39" s="187"/>
      <c r="F39" s="187"/>
      <c r="G39" s="187"/>
      <c r="H39" s="187"/>
      <c r="I39" s="77"/>
      <c r="J39" s="190" t="s">
        <v>235</v>
      </c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2"/>
      <c r="BP39" s="206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2"/>
      <c r="CJ39" s="206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2"/>
    </row>
    <row r="40" spans="1:107" s="55" customFormat="1" ht="36" customHeight="1">
      <c r="A40" s="188"/>
      <c r="B40" s="189"/>
      <c r="C40" s="189"/>
      <c r="D40" s="189"/>
      <c r="E40" s="189"/>
      <c r="F40" s="189"/>
      <c r="G40" s="189"/>
      <c r="H40" s="189"/>
      <c r="I40" s="65"/>
      <c r="J40" s="181" t="s">
        <v>236</v>
      </c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2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4"/>
      <c r="BP40" s="207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4"/>
      <c r="CJ40" s="207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4"/>
    </row>
    <row r="41" spans="1:107" s="55" customFormat="1" ht="11.2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</row>
    <row r="42" spans="1:99" s="55" customFormat="1" ht="13.5" customHeight="1">
      <c r="A42" s="79" t="s">
        <v>186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  <c r="Q42" s="80"/>
      <c r="R42" s="80"/>
      <c r="S42" s="80"/>
      <c r="T42" s="80"/>
      <c r="U42" s="80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3"/>
      <c r="AZ42" s="83"/>
      <c r="BA42" s="83"/>
      <c r="BB42" s="83"/>
      <c r="BC42" s="83"/>
      <c r="BD42" s="83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5"/>
      <c r="BP42" s="84"/>
      <c r="BQ42" s="84"/>
      <c r="BR42" s="84"/>
      <c r="BS42" s="84"/>
      <c r="BT42" s="84"/>
      <c r="BU42" s="84"/>
      <c r="BV42" s="85"/>
      <c r="BW42" s="84"/>
      <c r="BX42" s="84"/>
      <c r="BY42" s="84"/>
      <c r="BZ42" s="84"/>
      <c r="CA42" s="86"/>
      <c r="CB42" s="87" t="s">
        <v>93</v>
      </c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79"/>
      <c r="CN42" s="79"/>
      <c r="CO42" s="79"/>
      <c r="CP42" s="79"/>
      <c r="CQ42" s="79"/>
      <c r="CR42" s="79"/>
      <c r="CS42" s="79"/>
      <c r="CT42" s="79"/>
      <c r="CU42" s="79"/>
    </row>
    <row r="43" spans="1:99" s="55" customFormat="1" ht="12.7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0"/>
      <c r="Q43" s="80"/>
      <c r="R43" s="80"/>
      <c r="S43" s="80"/>
      <c r="T43" s="80"/>
      <c r="U43" s="80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2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8"/>
      <c r="AZ43" s="88"/>
      <c r="BA43" s="88"/>
      <c r="BB43" s="88"/>
      <c r="BC43" s="88"/>
      <c r="BD43" s="88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90"/>
      <c r="BP43" s="89"/>
      <c r="BQ43" s="89"/>
      <c r="BR43" s="89"/>
      <c r="BS43" s="89"/>
      <c r="BT43" s="89"/>
      <c r="BU43" s="89"/>
      <c r="BV43" s="90"/>
      <c r="BW43" s="89"/>
      <c r="BX43" s="89"/>
      <c r="BY43" s="89"/>
      <c r="BZ43" s="89"/>
      <c r="CA43" s="91"/>
      <c r="CB43" s="82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79"/>
      <c r="CN43" s="79"/>
      <c r="CO43" s="79"/>
      <c r="CP43" s="79"/>
      <c r="CQ43" s="79"/>
      <c r="CR43" s="79"/>
      <c r="CS43" s="79"/>
      <c r="CT43" s="79"/>
      <c r="CU43" s="79"/>
    </row>
    <row r="44" spans="1:99" s="95" customFormat="1" ht="15" customHeight="1">
      <c r="A44" s="79" t="s">
        <v>187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  <c r="Q44" s="80"/>
      <c r="R44" s="80"/>
      <c r="S44" s="80"/>
      <c r="T44" s="80"/>
      <c r="U44" s="80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92"/>
      <c r="AZ44" s="92"/>
      <c r="BA44" s="92"/>
      <c r="BB44" s="92"/>
      <c r="BC44" s="92"/>
      <c r="BD44" s="92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4"/>
      <c r="BP44" s="94"/>
      <c r="BQ44" s="93"/>
      <c r="BR44" s="93"/>
      <c r="BS44" s="93"/>
      <c r="BT44" s="93"/>
      <c r="BU44" s="93"/>
      <c r="BV44" s="94"/>
      <c r="BW44" s="93"/>
      <c r="BX44" s="93"/>
      <c r="BY44" s="93"/>
      <c r="BZ44" s="93"/>
      <c r="CA44" s="86"/>
      <c r="CB44" s="87" t="s">
        <v>176</v>
      </c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79"/>
      <c r="CN44" s="79"/>
      <c r="CO44" s="79"/>
      <c r="CP44" s="79"/>
      <c r="CQ44" s="79"/>
      <c r="CR44" s="79"/>
      <c r="CS44" s="79"/>
      <c r="CT44" s="79"/>
      <c r="CU44" s="79"/>
    </row>
    <row r="45" spans="1:99" s="55" customFormat="1" ht="13.5" customHeight="1">
      <c r="A45" s="79" t="s">
        <v>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</row>
    <row r="46" spans="1:99" s="55" customFormat="1" ht="13.5" customHeight="1">
      <c r="A46" s="79" t="s">
        <v>10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96"/>
      <c r="Q46" s="96"/>
      <c r="R46" s="96"/>
      <c r="S46" s="96"/>
      <c r="T46" s="96"/>
      <c r="U46" s="96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81"/>
      <c r="AL46" s="81"/>
      <c r="AM46" s="82" t="s">
        <v>177</v>
      </c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79"/>
      <c r="CP46" s="79"/>
      <c r="CQ46" s="79"/>
      <c r="CR46" s="79"/>
      <c r="CS46" s="79"/>
      <c r="CT46" s="79"/>
      <c r="CU46" s="79"/>
    </row>
    <row r="47" spans="1:108" s="98" customFormat="1" ht="13.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0"/>
      <c r="Q47" s="80"/>
      <c r="R47" s="80"/>
      <c r="S47" s="80"/>
      <c r="T47" s="80"/>
      <c r="U47" s="80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2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79"/>
      <c r="CP47" s="79"/>
      <c r="CQ47" s="79"/>
      <c r="CR47" s="79"/>
      <c r="CS47" s="79"/>
      <c r="CT47" s="79"/>
      <c r="CU47" s="79"/>
      <c r="CV47" s="55"/>
      <c r="CW47" s="55"/>
      <c r="CX47" s="55"/>
      <c r="CY47" s="55"/>
      <c r="CZ47" s="55"/>
      <c r="DA47" s="55"/>
      <c r="DB47" s="55"/>
      <c r="DC47" s="55"/>
      <c r="DD47" s="55"/>
    </row>
    <row r="48" spans="1:99" s="55" customFormat="1" ht="16.5" customHeight="1">
      <c r="A48" s="79" t="s">
        <v>237</v>
      </c>
      <c r="B48" s="79"/>
      <c r="C48" s="79"/>
      <c r="D48" s="79"/>
      <c r="E48" s="79"/>
      <c r="F48" s="79"/>
      <c r="G48" s="79"/>
      <c r="H48" s="79"/>
      <c r="I48" s="79"/>
      <c r="J48" s="79"/>
      <c r="K48" s="99"/>
      <c r="L48" s="99" t="s">
        <v>238</v>
      </c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</row>
    <row r="49" spans="1:99" s="55" customFormat="1" ht="12.75" customHeight="1">
      <c r="A49" s="180" t="s">
        <v>202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</row>
    <row r="50" spans="1:99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</row>
  </sheetData>
  <sheetProtection/>
  <mergeCells count="119">
    <mergeCell ref="CS5:DC5"/>
    <mergeCell ref="A7:DC7"/>
    <mergeCell ref="X3:AK4"/>
    <mergeCell ref="AL3:DC3"/>
    <mergeCell ref="AL4:AV4"/>
    <mergeCell ref="AW4:BT4"/>
    <mergeCell ref="BU4:CR4"/>
    <mergeCell ref="CS4:DC4"/>
    <mergeCell ref="X5:AK5"/>
    <mergeCell ref="AL5:AV5"/>
    <mergeCell ref="AW5:BT5"/>
    <mergeCell ref="BU5:CR5"/>
    <mergeCell ref="S13:DC13"/>
    <mergeCell ref="A18:H19"/>
    <mergeCell ref="I18:BA19"/>
    <mergeCell ref="BB18:BO19"/>
    <mergeCell ref="BP18:DC18"/>
    <mergeCell ref="BP19:CI19"/>
    <mergeCell ref="A8:DC8"/>
    <mergeCell ref="BK9:BR9"/>
    <mergeCell ref="AA11:DC11"/>
    <mergeCell ref="AA12:DC12"/>
    <mergeCell ref="CJ19:DC19"/>
    <mergeCell ref="A20:H20"/>
    <mergeCell ref="I20:BA20"/>
    <mergeCell ref="BB20:BO20"/>
    <mergeCell ref="BP20:CI20"/>
    <mergeCell ref="CJ20:DC20"/>
    <mergeCell ref="CJ21:DC21"/>
    <mergeCell ref="A23:H23"/>
    <mergeCell ref="J23:BA23"/>
    <mergeCell ref="BB23:BO23"/>
    <mergeCell ref="BP23:CI23"/>
    <mergeCell ref="CJ23:DC23"/>
    <mergeCell ref="A22:H22"/>
    <mergeCell ref="J22:BA22"/>
    <mergeCell ref="BB22:BO22"/>
    <mergeCell ref="A21:H21"/>
    <mergeCell ref="J21:BA21"/>
    <mergeCell ref="BB21:BO21"/>
    <mergeCell ref="BP21:CI21"/>
    <mergeCell ref="CJ24:DC24"/>
    <mergeCell ref="A25:H25"/>
    <mergeCell ref="J25:BA25"/>
    <mergeCell ref="BB25:BO25"/>
    <mergeCell ref="BP25:CI25"/>
    <mergeCell ref="CJ25:DC25"/>
    <mergeCell ref="A24:H24"/>
    <mergeCell ref="J24:BA24"/>
    <mergeCell ref="BB24:BO24"/>
    <mergeCell ref="BP24:CI24"/>
    <mergeCell ref="CJ29:DC29"/>
    <mergeCell ref="A26:H27"/>
    <mergeCell ref="J26:BA27"/>
    <mergeCell ref="BB26:BO27"/>
    <mergeCell ref="CD26:CI26"/>
    <mergeCell ref="CX26:DC26"/>
    <mergeCell ref="CD27:CI27"/>
    <mergeCell ref="CX27:DC27"/>
    <mergeCell ref="CJ31:DC31"/>
    <mergeCell ref="A28:H28"/>
    <mergeCell ref="J28:BA28"/>
    <mergeCell ref="BB28:BO28"/>
    <mergeCell ref="BP28:CI28"/>
    <mergeCell ref="CJ28:DC28"/>
    <mergeCell ref="A29:H29"/>
    <mergeCell ref="J29:BA29"/>
    <mergeCell ref="BB29:BO29"/>
    <mergeCell ref="BP29:CI29"/>
    <mergeCell ref="CJ34:DC34"/>
    <mergeCell ref="A30:H30"/>
    <mergeCell ref="J30:BA30"/>
    <mergeCell ref="BB30:BO30"/>
    <mergeCell ref="BP30:CI30"/>
    <mergeCell ref="CJ30:DC30"/>
    <mergeCell ref="A31:H31"/>
    <mergeCell ref="J31:BA31"/>
    <mergeCell ref="BB31:BO31"/>
    <mergeCell ref="BP31:CI31"/>
    <mergeCell ref="CJ36:DC36"/>
    <mergeCell ref="A32:H32"/>
    <mergeCell ref="J32:BA32"/>
    <mergeCell ref="BB32:BO32"/>
    <mergeCell ref="BP32:CI32"/>
    <mergeCell ref="CJ32:DC32"/>
    <mergeCell ref="A34:H34"/>
    <mergeCell ref="J34:BA34"/>
    <mergeCell ref="BB34:BO34"/>
    <mergeCell ref="BP34:CI34"/>
    <mergeCell ref="CJ38:DC40"/>
    <mergeCell ref="A35:H35"/>
    <mergeCell ref="J35:BA35"/>
    <mergeCell ref="BB35:BO35"/>
    <mergeCell ref="BP35:CI35"/>
    <mergeCell ref="CJ35:DC35"/>
    <mergeCell ref="A36:H36"/>
    <mergeCell ref="J36:BA36"/>
    <mergeCell ref="BB36:BO36"/>
    <mergeCell ref="BP36:CI36"/>
    <mergeCell ref="BP22:CI22"/>
    <mergeCell ref="CJ22:DC22"/>
    <mergeCell ref="J39:BA39"/>
    <mergeCell ref="A37:H37"/>
    <mergeCell ref="J37:BA37"/>
    <mergeCell ref="BB37:BO37"/>
    <mergeCell ref="BP37:CI37"/>
    <mergeCell ref="A33:H33"/>
    <mergeCell ref="J33:BA33"/>
    <mergeCell ref="BB33:BO33"/>
    <mergeCell ref="BP33:CI33"/>
    <mergeCell ref="CJ33:DC33"/>
    <mergeCell ref="A49:AA49"/>
    <mergeCell ref="J40:BA40"/>
    <mergeCell ref="AB48:AW48"/>
    <mergeCell ref="CJ37:DC37"/>
    <mergeCell ref="A38:H40"/>
    <mergeCell ref="J38:BA38"/>
    <mergeCell ref="BB38:BO40"/>
    <mergeCell ref="BP38:CI40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Q72"/>
  <sheetViews>
    <sheetView zoomScale="115" zoomScaleNormal="115" zoomScaleSheetLayoutView="100" zoomScalePageLayoutView="0" workbookViewId="0" topLeftCell="A1">
      <selection activeCell="AT9" sqref="AT9:BK9"/>
    </sheetView>
  </sheetViews>
  <sheetFormatPr defaultColWidth="9.00390625" defaultRowHeight="12.75"/>
  <cols>
    <col min="1" max="67" width="0.875" style="106" customWidth="1"/>
    <col min="68" max="68" width="16.375" style="106" customWidth="1"/>
    <col min="69" max="69" width="17.25390625" style="106" customWidth="1"/>
    <col min="70" max="71" width="0.875" style="106" customWidth="1"/>
    <col min="72" max="72" width="31.00390625" style="106" customWidth="1"/>
    <col min="73" max="73" width="22.125" style="106" customWidth="1"/>
    <col min="74" max="83" width="7.25390625" style="106" customWidth="1"/>
    <col min="84" max="134" width="0.875" style="106" customWidth="1"/>
    <col min="135" max="16384" width="8.875" style="106" customWidth="1"/>
  </cols>
  <sheetData>
    <row r="1" s="100" customFormat="1" ht="20.25" customHeight="1"/>
    <row r="2" s="100" customFormat="1" ht="3" customHeight="1"/>
    <row r="3" spans="24:69" s="100" customFormat="1" ht="12" customHeight="1">
      <c r="X3" s="229" t="s">
        <v>205</v>
      </c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1"/>
      <c r="AL3" s="235" t="s">
        <v>6</v>
      </c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</row>
    <row r="4" spans="24:69" s="100" customFormat="1" ht="24" customHeight="1">
      <c r="X4" s="232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4"/>
      <c r="AL4" s="238" t="s">
        <v>5</v>
      </c>
      <c r="AM4" s="238"/>
      <c r="AN4" s="238"/>
      <c r="AO4" s="238"/>
      <c r="AP4" s="238"/>
      <c r="AQ4" s="238"/>
      <c r="AR4" s="238"/>
      <c r="AS4" s="238"/>
      <c r="AT4" s="238"/>
      <c r="AU4" s="238"/>
      <c r="AV4" s="239"/>
      <c r="AW4" s="240" t="s">
        <v>3</v>
      </c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119"/>
    </row>
    <row r="5" spans="24:69" s="100" customFormat="1" ht="11.25">
      <c r="X5" s="228" t="s">
        <v>137</v>
      </c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 t="s">
        <v>90</v>
      </c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 t="s">
        <v>89</v>
      </c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117"/>
    </row>
    <row r="7" spans="1:69" s="101" customFormat="1" ht="14.25" customHeight="1">
      <c r="A7" s="217" t="s">
        <v>239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</row>
    <row r="8" spans="1:69" s="101" customFormat="1" ht="14.25" customHeight="1">
      <c r="A8" s="217" t="s">
        <v>21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</row>
    <row r="9" spans="1:64" s="101" customFormat="1" ht="14.2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AP9" s="102"/>
      <c r="AQ9" s="102"/>
      <c r="AR9" s="102"/>
      <c r="AS9" s="103" t="s">
        <v>240</v>
      </c>
      <c r="AT9" s="262" t="s">
        <v>208</v>
      </c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102" t="s">
        <v>241</v>
      </c>
    </row>
    <row r="11" spans="1:69" s="104" customFormat="1" ht="12.75">
      <c r="A11" s="104" t="s">
        <v>22</v>
      </c>
      <c r="X11" s="105"/>
      <c r="Y11" s="105"/>
      <c r="AA11" s="219" t="s">
        <v>91</v>
      </c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</row>
    <row r="12" spans="27:69" s="104" customFormat="1" ht="12.75">
      <c r="AA12" s="220" t="s">
        <v>92</v>
      </c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</row>
    <row r="13" spans="1:69" s="104" customFormat="1" ht="12.75">
      <c r="A13" s="104" t="s">
        <v>7</v>
      </c>
      <c r="R13" s="105"/>
      <c r="S13" s="263" t="s">
        <v>136</v>
      </c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</row>
    <row r="14" spans="1:69" ht="15">
      <c r="A14" s="101"/>
      <c r="B14" s="10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</row>
    <row r="16" ht="12.75" customHeight="1"/>
    <row r="17" s="101" customFormat="1" ht="15"/>
    <row r="18" spans="1:69" s="109" customFormat="1" ht="21" customHeight="1">
      <c r="A18" s="255" t="s">
        <v>8</v>
      </c>
      <c r="B18" s="256"/>
      <c r="C18" s="256"/>
      <c r="D18" s="256"/>
      <c r="E18" s="256"/>
      <c r="F18" s="256"/>
      <c r="G18" s="256"/>
      <c r="H18" s="257"/>
      <c r="I18" s="255" t="s">
        <v>242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7"/>
      <c r="BP18" s="255" t="s">
        <v>243</v>
      </c>
      <c r="BQ18" s="264" t="s">
        <v>244</v>
      </c>
    </row>
    <row r="19" spans="1:69" s="109" customFormat="1" ht="20.25" customHeight="1">
      <c r="A19" s="258"/>
      <c r="B19" s="259"/>
      <c r="C19" s="259"/>
      <c r="D19" s="259"/>
      <c r="E19" s="259"/>
      <c r="F19" s="259"/>
      <c r="G19" s="259"/>
      <c r="H19" s="260"/>
      <c r="I19" s="258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60"/>
      <c r="BP19" s="258"/>
      <c r="BQ19" s="265"/>
    </row>
    <row r="20" spans="1:69" s="109" customFormat="1" ht="12.75" customHeight="1">
      <c r="A20" s="261">
        <v>1</v>
      </c>
      <c r="B20" s="261"/>
      <c r="C20" s="261"/>
      <c r="D20" s="261"/>
      <c r="E20" s="261"/>
      <c r="F20" s="261"/>
      <c r="G20" s="261"/>
      <c r="H20" s="261"/>
      <c r="I20" s="261">
        <v>2</v>
      </c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118">
        <v>3</v>
      </c>
      <c r="BQ20" s="118">
        <v>4</v>
      </c>
    </row>
    <row r="21" spans="1:69" s="109" customFormat="1" ht="17.25" customHeight="1">
      <c r="A21" s="246" t="s">
        <v>76</v>
      </c>
      <c r="B21" s="246"/>
      <c r="C21" s="246"/>
      <c r="D21" s="246"/>
      <c r="E21" s="246"/>
      <c r="F21" s="246"/>
      <c r="G21" s="246"/>
      <c r="H21" s="193"/>
      <c r="I21" s="110"/>
      <c r="J21" s="249" t="s">
        <v>245</v>
      </c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</row>
    <row r="22" spans="1:69" s="109" customFormat="1" ht="29.25" customHeight="1">
      <c r="A22" s="246" t="s">
        <v>103</v>
      </c>
      <c r="B22" s="246"/>
      <c r="C22" s="246"/>
      <c r="D22" s="246"/>
      <c r="E22" s="246"/>
      <c r="F22" s="246"/>
      <c r="G22" s="246"/>
      <c r="H22" s="193"/>
      <c r="I22" s="111"/>
      <c r="J22" s="250" t="s">
        <v>246</v>
      </c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1"/>
      <c r="BP22" s="116">
        <v>-51570</v>
      </c>
      <c r="BQ22" s="116">
        <v>-8005</v>
      </c>
    </row>
    <row r="23" spans="1:69" s="109" customFormat="1" ht="13.5" customHeight="1">
      <c r="A23" s="246" t="s">
        <v>148</v>
      </c>
      <c r="B23" s="246"/>
      <c r="C23" s="246"/>
      <c r="D23" s="246"/>
      <c r="E23" s="246"/>
      <c r="F23" s="246"/>
      <c r="G23" s="246"/>
      <c r="H23" s="193"/>
      <c r="I23" s="111"/>
      <c r="J23" s="250" t="s">
        <v>247</v>
      </c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1"/>
      <c r="BP23" s="116">
        <v>292986</v>
      </c>
      <c r="BQ23" s="116">
        <v>345142</v>
      </c>
    </row>
    <row r="24" spans="1:69" s="109" customFormat="1" ht="13.5" customHeight="1">
      <c r="A24" s="246" t="s">
        <v>150</v>
      </c>
      <c r="B24" s="246"/>
      <c r="C24" s="246"/>
      <c r="D24" s="246"/>
      <c r="E24" s="246"/>
      <c r="F24" s="246"/>
      <c r="G24" s="246"/>
      <c r="H24" s="193"/>
      <c r="I24" s="112"/>
      <c r="J24" s="250" t="s">
        <v>248</v>
      </c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1"/>
      <c r="BP24" s="116">
        <v>-130944</v>
      </c>
      <c r="BQ24" s="116">
        <v>-210531</v>
      </c>
    </row>
    <row r="25" spans="1:69" s="109" customFormat="1" ht="13.5" customHeight="1">
      <c r="A25" s="252" t="s">
        <v>249</v>
      </c>
      <c r="B25" s="253"/>
      <c r="C25" s="253"/>
      <c r="D25" s="253"/>
      <c r="E25" s="253"/>
      <c r="F25" s="253"/>
      <c r="G25" s="253"/>
      <c r="H25" s="254"/>
      <c r="I25" s="113"/>
      <c r="J25" s="250" t="s">
        <v>250</v>
      </c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1"/>
      <c r="BP25" s="116">
        <v>31637</v>
      </c>
      <c r="BQ25" s="116">
        <v>30361</v>
      </c>
    </row>
    <row r="26" spans="1:69" s="109" customFormat="1" ht="13.5" customHeight="1">
      <c r="A26" s="252" t="s">
        <v>251</v>
      </c>
      <c r="B26" s="253"/>
      <c r="C26" s="253"/>
      <c r="D26" s="253"/>
      <c r="E26" s="253"/>
      <c r="F26" s="253"/>
      <c r="G26" s="253"/>
      <c r="H26" s="254"/>
      <c r="I26" s="114"/>
      <c r="J26" s="250" t="s">
        <v>252</v>
      </c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1"/>
      <c r="BP26" s="116">
        <v>-11783</v>
      </c>
      <c r="BQ26" s="116">
        <v>-11441</v>
      </c>
    </row>
    <row r="27" spans="1:69" s="109" customFormat="1" ht="34.5" customHeight="1">
      <c r="A27" s="246" t="s">
        <v>253</v>
      </c>
      <c r="B27" s="246"/>
      <c r="C27" s="246"/>
      <c r="D27" s="246"/>
      <c r="E27" s="246"/>
      <c r="F27" s="246"/>
      <c r="G27" s="246"/>
      <c r="H27" s="193"/>
      <c r="I27" s="114"/>
      <c r="J27" s="250" t="s">
        <v>254</v>
      </c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1"/>
      <c r="BP27" s="116">
        <v>-60558</v>
      </c>
      <c r="BQ27" s="116">
        <v>115580</v>
      </c>
    </row>
    <row r="28" spans="1:69" s="109" customFormat="1" ht="24.75" customHeight="1">
      <c r="A28" s="246" t="s">
        <v>255</v>
      </c>
      <c r="B28" s="246"/>
      <c r="C28" s="246"/>
      <c r="D28" s="246"/>
      <c r="E28" s="246"/>
      <c r="F28" s="246"/>
      <c r="G28" s="246"/>
      <c r="H28" s="193"/>
      <c r="I28" s="112"/>
      <c r="J28" s="250" t="s">
        <v>256</v>
      </c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1"/>
      <c r="BP28" s="116">
        <v>0</v>
      </c>
      <c r="BQ28" s="116">
        <v>0</v>
      </c>
    </row>
    <row r="29" spans="1:69" s="109" customFormat="1" ht="12.75" customHeight="1">
      <c r="A29" s="246" t="s">
        <v>257</v>
      </c>
      <c r="B29" s="246"/>
      <c r="C29" s="246"/>
      <c r="D29" s="246"/>
      <c r="E29" s="246"/>
      <c r="F29" s="246"/>
      <c r="G29" s="246"/>
      <c r="H29" s="193"/>
      <c r="I29" s="114"/>
      <c r="J29" s="250" t="s">
        <v>258</v>
      </c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1"/>
      <c r="BP29" s="116">
        <v>50190</v>
      </c>
      <c r="BQ29" s="116">
        <v>11668</v>
      </c>
    </row>
    <row r="30" spans="1:69" s="109" customFormat="1" ht="13.5" customHeight="1">
      <c r="A30" s="246" t="s">
        <v>259</v>
      </c>
      <c r="B30" s="246"/>
      <c r="C30" s="246"/>
      <c r="D30" s="246"/>
      <c r="E30" s="246"/>
      <c r="F30" s="246"/>
      <c r="G30" s="246"/>
      <c r="H30" s="193"/>
      <c r="I30" s="112"/>
      <c r="J30" s="250" t="s">
        <v>129</v>
      </c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1"/>
      <c r="BP30" s="116">
        <v>31127</v>
      </c>
      <c r="BQ30" s="116">
        <v>25636</v>
      </c>
    </row>
    <row r="31" spans="1:69" s="109" customFormat="1" ht="13.5" customHeight="1">
      <c r="A31" s="246" t="s">
        <v>260</v>
      </c>
      <c r="B31" s="246"/>
      <c r="C31" s="246"/>
      <c r="D31" s="246"/>
      <c r="E31" s="246"/>
      <c r="F31" s="246"/>
      <c r="G31" s="246"/>
      <c r="H31" s="193"/>
      <c r="I31" s="112"/>
      <c r="J31" s="250" t="s">
        <v>131</v>
      </c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1"/>
      <c r="BP31" s="116">
        <v>-236976</v>
      </c>
      <c r="BQ31" s="116">
        <v>-280570</v>
      </c>
    </row>
    <row r="32" spans="1:69" s="109" customFormat="1" ht="13.5" customHeight="1">
      <c r="A32" s="246" t="s">
        <v>261</v>
      </c>
      <c r="B32" s="246"/>
      <c r="C32" s="246"/>
      <c r="D32" s="246"/>
      <c r="E32" s="246"/>
      <c r="F32" s="246"/>
      <c r="G32" s="246"/>
      <c r="H32" s="193"/>
      <c r="I32" s="112"/>
      <c r="J32" s="250" t="s">
        <v>262</v>
      </c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1"/>
      <c r="BP32" s="116">
        <v>-17249</v>
      </c>
      <c r="BQ32" s="116">
        <v>-33850</v>
      </c>
    </row>
    <row r="33" spans="1:69" s="109" customFormat="1" ht="27" customHeight="1">
      <c r="A33" s="246" t="s">
        <v>108</v>
      </c>
      <c r="B33" s="246"/>
      <c r="C33" s="246"/>
      <c r="D33" s="246"/>
      <c r="E33" s="246"/>
      <c r="F33" s="246"/>
      <c r="G33" s="246"/>
      <c r="H33" s="193"/>
      <c r="I33" s="112"/>
      <c r="J33" s="250" t="s">
        <v>263</v>
      </c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1"/>
      <c r="BP33" s="116">
        <v>-408361</v>
      </c>
      <c r="BQ33" s="116">
        <v>374921</v>
      </c>
    </row>
    <row r="34" spans="1:69" s="109" customFormat="1" ht="27" customHeight="1">
      <c r="A34" s="246" t="s">
        <v>264</v>
      </c>
      <c r="B34" s="246"/>
      <c r="C34" s="246"/>
      <c r="D34" s="246"/>
      <c r="E34" s="246"/>
      <c r="F34" s="246"/>
      <c r="G34" s="246"/>
      <c r="H34" s="193"/>
      <c r="I34" s="112"/>
      <c r="J34" s="250" t="s">
        <v>265</v>
      </c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1"/>
      <c r="BP34" s="116">
        <v>-45166</v>
      </c>
      <c r="BQ34" s="116">
        <v>-11904</v>
      </c>
    </row>
    <row r="35" spans="1:69" s="109" customFormat="1" ht="27.75" customHeight="1">
      <c r="A35" s="246" t="s">
        <v>266</v>
      </c>
      <c r="B35" s="246"/>
      <c r="C35" s="246"/>
      <c r="D35" s="246"/>
      <c r="E35" s="246"/>
      <c r="F35" s="246"/>
      <c r="G35" s="246"/>
      <c r="H35" s="193"/>
      <c r="I35" s="112"/>
      <c r="J35" s="250" t="s">
        <v>267</v>
      </c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1"/>
      <c r="BP35" s="116">
        <v>733457</v>
      </c>
      <c r="BQ35" s="116">
        <v>-418671</v>
      </c>
    </row>
    <row r="36" spans="1:69" s="109" customFormat="1" ht="13.5" customHeight="1">
      <c r="A36" s="246" t="s">
        <v>268</v>
      </c>
      <c r="B36" s="246"/>
      <c r="C36" s="246"/>
      <c r="D36" s="246"/>
      <c r="E36" s="246"/>
      <c r="F36" s="246"/>
      <c r="G36" s="246"/>
      <c r="H36" s="193"/>
      <c r="I36" s="112"/>
      <c r="J36" s="250" t="s">
        <v>269</v>
      </c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1"/>
      <c r="BP36" s="116">
        <v>-286228</v>
      </c>
      <c r="BQ36" s="116">
        <v>-1187</v>
      </c>
    </row>
    <row r="37" spans="1:69" s="109" customFormat="1" ht="13.5" customHeight="1">
      <c r="A37" s="246" t="s">
        <v>270</v>
      </c>
      <c r="B37" s="246"/>
      <c r="C37" s="246"/>
      <c r="D37" s="246"/>
      <c r="E37" s="246"/>
      <c r="F37" s="246"/>
      <c r="G37" s="246"/>
      <c r="H37" s="193"/>
      <c r="I37" s="112"/>
      <c r="J37" s="250" t="s">
        <v>271</v>
      </c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1"/>
      <c r="BP37" s="116">
        <v>47739</v>
      </c>
      <c r="BQ37" s="116">
        <v>-11684</v>
      </c>
    </row>
    <row r="38" spans="1:69" s="109" customFormat="1" ht="23.25" customHeight="1">
      <c r="A38" s="246" t="s">
        <v>272</v>
      </c>
      <c r="B38" s="246"/>
      <c r="C38" s="246"/>
      <c r="D38" s="246"/>
      <c r="E38" s="246"/>
      <c r="F38" s="246"/>
      <c r="G38" s="246"/>
      <c r="H38" s="193"/>
      <c r="I38" s="112"/>
      <c r="J38" s="250" t="s">
        <v>273</v>
      </c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1"/>
      <c r="BP38" s="116">
        <v>0</v>
      </c>
      <c r="BQ38" s="116">
        <v>0</v>
      </c>
    </row>
    <row r="39" spans="1:69" s="109" customFormat="1" ht="17.25" customHeight="1">
      <c r="A39" s="246" t="s">
        <v>274</v>
      </c>
      <c r="B39" s="246"/>
      <c r="C39" s="246"/>
      <c r="D39" s="246"/>
      <c r="E39" s="246"/>
      <c r="F39" s="246"/>
      <c r="G39" s="246"/>
      <c r="H39" s="193"/>
      <c r="I39" s="112"/>
      <c r="J39" s="250" t="s">
        <v>275</v>
      </c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1"/>
      <c r="BP39" s="116">
        <v>211</v>
      </c>
      <c r="BQ39" s="116">
        <v>-351</v>
      </c>
    </row>
    <row r="40" spans="1:69" s="109" customFormat="1" ht="24.75" customHeight="1">
      <c r="A40" s="246" t="s">
        <v>276</v>
      </c>
      <c r="B40" s="246"/>
      <c r="C40" s="246"/>
      <c r="D40" s="246"/>
      <c r="E40" s="246"/>
      <c r="F40" s="246"/>
      <c r="G40" s="246"/>
      <c r="H40" s="193"/>
      <c r="I40" s="112"/>
      <c r="J40" s="250" t="s">
        <v>277</v>
      </c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1"/>
      <c r="BP40" s="116">
        <v>-783852</v>
      </c>
      <c r="BQ40" s="116">
        <v>757337</v>
      </c>
    </row>
    <row r="41" spans="1:69" s="109" customFormat="1" ht="27.75" customHeight="1">
      <c r="A41" s="246" t="s">
        <v>278</v>
      </c>
      <c r="B41" s="246"/>
      <c r="C41" s="246"/>
      <c r="D41" s="246"/>
      <c r="E41" s="246"/>
      <c r="F41" s="246"/>
      <c r="G41" s="246"/>
      <c r="H41" s="193"/>
      <c r="I41" s="112"/>
      <c r="J41" s="250" t="s">
        <v>279</v>
      </c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1"/>
      <c r="BP41" s="116">
        <v>-12157</v>
      </c>
      <c r="BQ41" s="116">
        <v>0</v>
      </c>
    </row>
    <row r="42" spans="1:69" s="109" customFormat="1" ht="15.75" customHeight="1">
      <c r="A42" s="246" t="s">
        <v>280</v>
      </c>
      <c r="B42" s="246"/>
      <c r="C42" s="246"/>
      <c r="D42" s="246"/>
      <c r="E42" s="246"/>
      <c r="F42" s="246"/>
      <c r="G42" s="246"/>
      <c r="H42" s="193"/>
      <c r="I42" s="112"/>
      <c r="J42" s="250" t="s">
        <v>281</v>
      </c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1"/>
      <c r="BP42" s="116">
        <v>-32681</v>
      </c>
      <c r="BQ42" s="116">
        <v>28198</v>
      </c>
    </row>
    <row r="43" spans="1:69" s="109" customFormat="1" ht="16.5" customHeight="1">
      <c r="A43" s="246" t="s">
        <v>282</v>
      </c>
      <c r="B43" s="246"/>
      <c r="C43" s="246"/>
      <c r="D43" s="246"/>
      <c r="E43" s="246"/>
      <c r="F43" s="246"/>
      <c r="G43" s="246"/>
      <c r="H43" s="193"/>
      <c r="I43" s="112"/>
      <c r="J43" s="250" t="s">
        <v>283</v>
      </c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1"/>
      <c r="BP43" s="116">
        <v>-29684</v>
      </c>
      <c r="BQ43" s="116">
        <v>33183</v>
      </c>
    </row>
    <row r="44" spans="1:69" s="109" customFormat="1" ht="13.5" customHeight="1">
      <c r="A44" s="246" t="s">
        <v>109</v>
      </c>
      <c r="B44" s="246"/>
      <c r="C44" s="246"/>
      <c r="D44" s="246"/>
      <c r="E44" s="246"/>
      <c r="F44" s="246"/>
      <c r="G44" s="246"/>
      <c r="H44" s="193"/>
      <c r="I44" s="112"/>
      <c r="J44" s="250" t="s">
        <v>284</v>
      </c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1"/>
      <c r="BP44" s="116">
        <v>-459931</v>
      </c>
      <c r="BQ44" s="116">
        <v>366916</v>
      </c>
    </row>
    <row r="45" spans="1:69" s="109" customFormat="1" ht="20.25" customHeight="1">
      <c r="A45" s="246" t="s">
        <v>77</v>
      </c>
      <c r="B45" s="246"/>
      <c r="C45" s="246"/>
      <c r="D45" s="246"/>
      <c r="E45" s="246"/>
      <c r="F45" s="246"/>
      <c r="G45" s="246"/>
      <c r="H45" s="193"/>
      <c r="I45" s="111"/>
      <c r="J45" s="249" t="s">
        <v>285</v>
      </c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</row>
    <row r="46" spans="1:69" s="109" customFormat="1" ht="24" customHeight="1">
      <c r="A46" s="246" t="s">
        <v>29</v>
      </c>
      <c r="B46" s="246"/>
      <c r="C46" s="246"/>
      <c r="D46" s="246"/>
      <c r="E46" s="246"/>
      <c r="F46" s="246"/>
      <c r="G46" s="246"/>
      <c r="H46" s="193"/>
      <c r="I46" s="111"/>
      <c r="J46" s="247" t="s">
        <v>286</v>
      </c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116">
        <v>-5959</v>
      </c>
      <c r="BQ46" s="116">
        <v>-52000</v>
      </c>
    </row>
    <row r="47" spans="1:69" s="109" customFormat="1" ht="28.5" customHeight="1">
      <c r="A47" s="246" t="s">
        <v>115</v>
      </c>
      <c r="B47" s="246"/>
      <c r="C47" s="246"/>
      <c r="D47" s="246"/>
      <c r="E47" s="246"/>
      <c r="F47" s="246"/>
      <c r="G47" s="246"/>
      <c r="H47" s="193"/>
      <c r="I47" s="111"/>
      <c r="J47" s="247" t="s">
        <v>287</v>
      </c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116">
        <v>6109</v>
      </c>
      <c r="BQ47" s="116">
        <v>186743</v>
      </c>
    </row>
    <row r="48" spans="1:69" s="109" customFormat="1" ht="23.25" customHeight="1">
      <c r="A48" s="246" t="s">
        <v>116</v>
      </c>
      <c r="B48" s="246"/>
      <c r="C48" s="246"/>
      <c r="D48" s="246"/>
      <c r="E48" s="246"/>
      <c r="F48" s="246"/>
      <c r="G48" s="246"/>
      <c r="H48" s="193"/>
      <c r="I48" s="111"/>
      <c r="J48" s="247" t="s">
        <v>288</v>
      </c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116">
        <v>0</v>
      </c>
      <c r="BQ48" s="116">
        <v>0</v>
      </c>
    </row>
    <row r="49" spans="1:69" s="109" customFormat="1" ht="23.25" customHeight="1">
      <c r="A49" s="246" t="s">
        <v>289</v>
      </c>
      <c r="B49" s="246"/>
      <c r="C49" s="246"/>
      <c r="D49" s="246"/>
      <c r="E49" s="246"/>
      <c r="F49" s="246"/>
      <c r="G49" s="246"/>
      <c r="H49" s="193"/>
      <c r="I49" s="111"/>
      <c r="J49" s="247" t="s">
        <v>290</v>
      </c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116">
        <v>0</v>
      </c>
      <c r="BQ49" s="116">
        <v>0</v>
      </c>
    </row>
    <row r="50" spans="1:69" s="109" customFormat="1" ht="22.5" customHeight="1">
      <c r="A50" s="246" t="s">
        <v>291</v>
      </c>
      <c r="B50" s="246"/>
      <c r="C50" s="246"/>
      <c r="D50" s="246"/>
      <c r="E50" s="246"/>
      <c r="F50" s="246"/>
      <c r="G50" s="246"/>
      <c r="H50" s="193"/>
      <c r="I50" s="111"/>
      <c r="J50" s="247" t="s">
        <v>292</v>
      </c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116">
        <v>-3906</v>
      </c>
      <c r="BQ50" s="116">
        <v>-18941</v>
      </c>
    </row>
    <row r="51" spans="1:69" s="109" customFormat="1" ht="23.25" customHeight="1">
      <c r="A51" s="246" t="s">
        <v>293</v>
      </c>
      <c r="B51" s="246"/>
      <c r="C51" s="246"/>
      <c r="D51" s="246"/>
      <c r="E51" s="246"/>
      <c r="F51" s="246"/>
      <c r="G51" s="246"/>
      <c r="H51" s="193"/>
      <c r="I51" s="111"/>
      <c r="J51" s="247" t="s">
        <v>294</v>
      </c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116">
        <v>506</v>
      </c>
      <c r="BQ51" s="116">
        <v>0</v>
      </c>
    </row>
    <row r="52" spans="1:69" s="109" customFormat="1" ht="13.5" customHeight="1">
      <c r="A52" s="246" t="s">
        <v>295</v>
      </c>
      <c r="B52" s="246"/>
      <c r="C52" s="246"/>
      <c r="D52" s="246"/>
      <c r="E52" s="246"/>
      <c r="F52" s="246"/>
      <c r="G52" s="246"/>
      <c r="H52" s="193"/>
      <c r="I52" s="111"/>
      <c r="J52" s="247" t="s">
        <v>296</v>
      </c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116">
        <v>0</v>
      </c>
      <c r="BQ52" s="116">
        <v>0</v>
      </c>
    </row>
    <row r="53" spans="1:69" s="109" customFormat="1" ht="13.5" customHeight="1">
      <c r="A53" s="246" t="s">
        <v>297</v>
      </c>
      <c r="B53" s="246"/>
      <c r="C53" s="246"/>
      <c r="D53" s="246"/>
      <c r="E53" s="246"/>
      <c r="F53" s="246"/>
      <c r="G53" s="246"/>
      <c r="H53" s="193"/>
      <c r="I53" s="111"/>
      <c r="J53" s="247" t="s">
        <v>298</v>
      </c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116">
        <v>-3250</v>
      </c>
      <c r="BQ53" s="116">
        <v>115802</v>
      </c>
    </row>
    <row r="54" spans="1:69" s="109" customFormat="1" ht="21.75" customHeight="1">
      <c r="A54" s="246" t="s">
        <v>31</v>
      </c>
      <c r="B54" s="246"/>
      <c r="C54" s="246"/>
      <c r="D54" s="246"/>
      <c r="E54" s="246"/>
      <c r="F54" s="246"/>
      <c r="G54" s="246"/>
      <c r="H54" s="193"/>
      <c r="I54" s="111"/>
      <c r="J54" s="249" t="s">
        <v>299</v>
      </c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</row>
    <row r="55" spans="1:69" s="109" customFormat="1" ht="13.5" customHeight="1">
      <c r="A55" s="246" t="s">
        <v>300</v>
      </c>
      <c r="B55" s="246"/>
      <c r="C55" s="246"/>
      <c r="D55" s="246"/>
      <c r="E55" s="246"/>
      <c r="F55" s="246"/>
      <c r="G55" s="246"/>
      <c r="H55" s="193"/>
      <c r="I55" s="115"/>
      <c r="J55" s="247" t="s">
        <v>301</v>
      </c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116">
        <v>0</v>
      </c>
      <c r="BQ55" s="116">
        <v>0</v>
      </c>
    </row>
    <row r="56" spans="1:69" s="109" customFormat="1" ht="27" customHeight="1">
      <c r="A56" s="246" t="s">
        <v>302</v>
      </c>
      <c r="B56" s="246"/>
      <c r="C56" s="246"/>
      <c r="D56" s="246"/>
      <c r="E56" s="246"/>
      <c r="F56" s="246"/>
      <c r="G56" s="246"/>
      <c r="H56" s="193"/>
      <c r="I56" s="115"/>
      <c r="J56" s="247" t="s">
        <v>303</v>
      </c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116">
        <v>0</v>
      </c>
      <c r="BQ56" s="116">
        <v>0</v>
      </c>
    </row>
    <row r="57" spans="1:69" s="109" customFormat="1" ht="25.5" customHeight="1">
      <c r="A57" s="246" t="s">
        <v>304</v>
      </c>
      <c r="B57" s="246"/>
      <c r="C57" s="246"/>
      <c r="D57" s="246"/>
      <c r="E57" s="246"/>
      <c r="F57" s="246"/>
      <c r="G57" s="246"/>
      <c r="H57" s="193"/>
      <c r="I57" s="115"/>
      <c r="J57" s="247" t="s">
        <v>305</v>
      </c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116">
        <v>0</v>
      </c>
      <c r="BQ57" s="116">
        <v>0</v>
      </c>
    </row>
    <row r="58" spans="1:69" s="109" customFormat="1" ht="13.5" customHeight="1">
      <c r="A58" s="246" t="s">
        <v>306</v>
      </c>
      <c r="B58" s="246"/>
      <c r="C58" s="246"/>
      <c r="D58" s="246"/>
      <c r="E58" s="246"/>
      <c r="F58" s="246"/>
      <c r="G58" s="246"/>
      <c r="H58" s="193"/>
      <c r="I58" s="115"/>
      <c r="J58" s="247" t="s">
        <v>307</v>
      </c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116">
        <v>0</v>
      </c>
      <c r="BQ58" s="116">
        <v>-65059</v>
      </c>
    </row>
    <row r="59" spans="1:69" s="109" customFormat="1" ht="13.5" customHeight="1">
      <c r="A59" s="246" t="s">
        <v>308</v>
      </c>
      <c r="B59" s="246"/>
      <c r="C59" s="246"/>
      <c r="D59" s="246"/>
      <c r="E59" s="246"/>
      <c r="F59" s="246"/>
      <c r="G59" s="246"/>
      <c r="H59" s="193"/>
      <c r="I59" s="115"/>
      <c r="J59" s="247" t="s">
        <v>309</v>
      </c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116">
        <v>0</v>
      </c>
      <c r="BQ59" s="116">
        <v>-65059</v>
      </c>
    </row>
    <row r="60" spans="1:69" s="109" customFormat="1" ht="35.25" customHeight="1">
      <c r="A60" s="246" t="s">
        <v>33</v>
      </c>
      <c r="B60" s="246"/>
      <c r="C60" s="246"/>
      <c r="D60" s="246"/>
      <c r="E60" s="246"/>
      <c r="F60" s="246"/>
      <c r="G60" s="246"/>
      <c r="H60" s="193"/>
      <c r="I60" s="115"/>
      <c r="J60" s="247" t="s">
        <v>310</v>
      </c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116">
        <v>65206</v>
      </c>
      <c r="BQ60" s="116">
        <v>20690</v>
      </c>
    </row>
    <row r="61" spans="1:69" s="109" customFormat="1" ht="17.25" customHeight="1">
      <c r="A61" s="246" t="s">
        <v>34</v>
      </c>
      <c r="B61" s="246"/>
      <c r="C61" s="246"/>
      <c r="D61" s="246"/>
      <c r="E61" s="246"/>
      <c r="F61" s="246"/>
      <c r="G61" s="246"/>
      <c r="H61" s="193"/>
      <c r="I61" s="115"/>
      <c r="J61" s="247" t="s">
        <v>311</v>
      </c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116">
        <v>-397975</v>
      </c>
      <c r="BQ61" s="116">
        <v>438349</v>
      </c>
    </row>
    <row r="62" spans="1:69" s="109" customFormat="1" ht="20.25" customHeight="1">
      <c r="A62" s="246" t="s">
        <v>312</v>
      </c>
      <c r="B62" s="246"/>
      <c r="C62" s="246"/>
      <c r="D62" s="246"/>
      <c r="E62" s="246"/>
      <c r="F62" s="246"/>
      <c r="G62" s="246"/>
      <c r="H62" s="193"/>
      <c r="I62" s="115"/>
      <c r="J62" s="247" t="s">
        <v>313</v>
      </c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116">
        <v>2700884</v>
      </c>
      <c r="BQ62" s="116">
        <v>2262535</v>
      </c>
    </row>
    <row r="63" spans="1:69" s="109" customFormat="1" ht="17.25" customHeight="1">
      <c r="A63" s="246" t="s">
        <v>314</v>
      </c>
      <c r="B63" s="246"/>
      <c r="C63" s="246"/>
      <c r="D63" s="246"/>
      <c r="E63" s="246"/>
      <c r="F63" s="246"/>
      <c r="G63" s="246"/>
      <c r="H63" s="193"/>
      <c r="I63" s="115"/>
      <c r="J63" s="247" t="s">
        <v>315</v>
      </c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116">
        <v>2302909</v>
      </c>
      <c r="BQ63" s="116">
        <v>2700884</v>
      </c>
    </row>
    <row r="64" spans="1:69" s="104" customFormat="1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</row>
    <row r="65" spans="1:69" s="55" customFormat="1" ht="13.5" customHeight="1">
      <c r="A65" s="79" t="s">
        <v>186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0"/>
      <c r="Q65" s="80"/>
      <c r="R65" s="80"/>
      <c r="S65" s="80"/>
      <c r="T65" s="80"/>
      <c r="U65" s="80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2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3"/>
      <c r="AZ65" s="83"/>
      <c r="BA65" s="83"/>
      <c r="BB65" s="83"/>
      <c r="BC65" s="83"/>
      <c r="BD65" s="83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5"/>
      <c r="BP65" s="84"/>
      <c r="BQ65" s="86"/>
    </row>
    <row r="66" spans="1:69" s="55" customFormat="1" ht="12.7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80"/>
      <c r="Q66" s="80"/>
      <c r="R66" s="80"/>
      <c r="S66" s="80"/>
      <c r="T66" s="80"/>
      <c r="U66" s="80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2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8"/>
      <c r="AZ66" s="88"/>
      <c r="BA66" s="88"/>
      <c r="BB66" s="88"/>
      <c r="BC66" s="88"/>
      <c r="BD66" s="88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90"/>
      <c r="BP66" s="89"/>
      <c r="BQ66" s="86"/>
    </row>
    <row r="67" spans="1:69" s="95" customFormat="1" ht="15" customHeight="1">
      <c r="A67" s="79" t="s">
        <v>187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80"/>
      <c r="Q67" s="80"/>
      <c r="R67" s="80"/>
      <c r="S67" s="80"/>
      <c r="T67" s="80"/>
      <c r="U67" s="80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92"/>
      <c r="AZ67" s="92"/>
      <c r="BA67" s="92"/>
      <c r="BB67" s="92"/>
      <c r="BC67" s="92"/>
      <c r="BD67" s="92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4"/>
      <c r="BP67" s="94"/>
      <c r="BQ67" s="86"/>
    </row>
    <row r="68" spans="1:69" s="55" customFormat="1" ht="13.5" customHeight="1">
      <c r="A68" s="79" t="s">
        <v>9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</row>
    <row r="69" spans="1:69" s="55" customFormat="1" ht="13.5" customHeight="1">
      <c r="A69" s="79" t="s">
        <v>10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96"/>
      <c r="Q69" s="96"/>
      <c r="R69" s="96"/>
      <c r="S69" s="96"/>
      <c r="T69" s="96"/>
      <c r="U69" s="96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81"/>
      <c r="AL69" s="81"/>
      <c r="AM69" s="82" t="s">
        <v>177</v>
      </c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</row>
    <row r="70" spans="1:69" s="98" customFormat="1" ht="13.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80"/>
      <c r="Q70" s="80"/>
      <c r="R70" s="80"/>
      <c r="S70" s="80"/>
      <c r="T70" s="80"/>
      <c r="U70" s="80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2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</row>
    <row r="71" spans="1:69" s="55" customFormat="1" ht="16.5" customHeight="1">
      <c r="A71" s="79" t="s">
        <v>237</v>
      </c>
      <c r="B71" s="79"/>
      <c r="C71" s="79"/>
      <c r="D71" s="79"/>
      <c r="E71" s="79"/>
      <c r="F71" s="79"/>
      <c r="G71" s="79"/>
      <c r="H71" s="79"/>
      <c r="I71" s="79"/>
      <c r="J71" s="79"/>
      <c r="K71" s="99"/>
      <c r="L71" s="99" t="s">
        <v>238</v>
      </c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</row>
    <row r="72" spans="1:69" s="55" customFormat="1" ht="12.75" customHeight="1">
      <c r="A72" s="180" t="s">
        <v>202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</row>
    <row r="73" s="104" customFormat="1" ht="12.75"/>
  </sheetData>
  <sheetProtection/>
  <mergeCells count="107">
    <mergeCell ref="BP18:BP19"/>
    <mergeCell ref="BQ18:BQ19"/>
    <mergeCell ref="X5:AK5"/>
    <mergeCell ref="AL5:AV5"/>
    <mergeCell ref="AW5:BP5"/>
    <mergeCell ref="X3:AK4"/>
    <mergeCell ref="AL3:BQ3"/>
    <mergeCell ref="AL4:AV4"/>
    <mergeCell ref="AW4:BP4"/>
    <mergeCell ref="A7:BQ7"/>
    <mergeCell ref="A20:H20"/>
    <mergeCell ref="I20:BO20"/>
    <mergeCell ref="A21:H21"/>
    <mergeCell ref="J21:BQ21"/>
    <mergeCell ref="A8:BQ8"/>
    <mergeCell ref="AT9:BK9"/>
    <mergeCell ref="AA11:BQ11"/>
    <mergeCell ref="AA12:BQ12"/>
    <mergeCell ref="S13:BQ13"/>
    <mergeCell ref="A18:H19"/>
    <mergeCell ref="A24:H24"/>
    <mergeCell ref="J24:BO24"/>
    <mergeCell ref="A25:H25"/>
    <mergeCell ref="J25:BO25"/>
    <mergeCell ref="A22:H22"/>
    <mergeCell ref="J22:BO22"/>
    <mergeCell ref="A23:H23"/>
    <mergeCell ref="J23:BO23"/>
    <mergeCell ref="I18:BO19"/>
    <mergeCell ref="A26:H26"/>
    <mergeCell ref="J26:BO26"/>
    <mergeCell ref="A27:H27"/>
    <mergeCell ref="J27:BO27"/>
    <mergeCell ref="A28:H28"/>
    <mergeCell ref="J28:BO28"/>
    <mergeCell ref="A29:H29"/>
    <mergeCell ref="J29:BO29"/>
    <mergeCell ref="A30:H30"/>
    <mergeCell ref="J30:BO30"/>
    <mergeCell ref="A31:H31"/>
    <mergeCell ref="J31:BO31"/>
    <mergeCell ref="A32:H32"/>
    <mergeCell ref="J32:BO32"/>
    <mergeCell ref="A33:H33"/>
    <mergeCell ref="J33:BO33"/>
    <mergeCell ref="A34:H34"/>
    <mergeCell ref="J34:BO34"/>
    <mergeCell ref="A35:H35"/>
    <mergeCell ref="J35:BO35"/>
    <mergeCell ref="A36:H36"/>
    <mergeCell ref="J36:BO36"/>
    <mergeCell ref="A37:H37"/>
    <mergeCell ref="J37:BO37"/>
    <mergeCell ref="A38:H38"/>
    <mergeCell ref="J38:BO38"/>
    <mergeCell ref="A39:H39"/>
    <mergeCell ref="J39:BO39"/>
    <mergeCell ref="A40:H40"/>
    <mergeCell ref="J40:BO40"/>
    <mergeCell ref="A41:H41"/>
    <mergeCell ref="J41:BO41"/>
    <mergeCell ref="A42:H42"/>
    <mergeCell ref="J42:BO42"/>
    <mergeCell ref="A43:H43"/>
    <mergeCell ref="J43:BO43"/>
    <mergeCell ref="A44:H44"/>
    <mergeCell ref="J44:BO44"/>
    <mergeCell ref="A45:H45"/>
    <mergeCell ref="J45:BQ45"/>
    <mergeCell ref="A46:H46"/>
    <mergeCell ref="J46:BO46"/>
    <mergeCell ref="A47:H47"/>
    <mergeCell ref="J47:BO47"/>
    <mergeCell ref="A48:H48"/>
    <mergeCell ref="J48:BO48"/>
    <mergeCell ref="A49:H49"/>
    <mergeCell ref="J49:BO49"/>
    <mergeCell ref="A50:H50"/>
    <mergeCell ref="J50:BO50"/>
    <mergeCell ref="A51:H51"/>
    <mergeCell ref="J51:BO51"/>
    <mergeCell ref="A52:H52"/>
    <mergeCell ref="J52:BO52"/>
    <mergeCell ref="A53:H53"/>
    <mergeCell ref="J53:BO53"/>
    <mergeCell ref="A54:H54"/>
    <mergeCell ref="J54:BQ54"/>
    <mergeCell ref="A55:H55"/>
    <mergeCell ref="J55:BO55"/>
    <mergeCell ref="A56:H56"/>
    <mergeCell ref="J56:BO56"/>
    <mergeCell ref="A57:H57"/>
    <mergeCell ref="J57:BO57"/>
    <mergeCell ref="A58:H58"/>
    <mergeCell ref="J58:BO58"/>
    <mergeCell ref="A59:H59"/>
    <mergeCell ref="J59:BO59"/>
    <mergeCell ref="A60:H60"/>
    <mergeCell ref="J60:BO60"/>
    <mergeCell ref="A61:H61"/>
    <mergeCell ref="J61:BO61"/>
    <mergeCell ref="AB71:AW71"/>
    <mergeCell ref="A72:AA72"/>
    <mergeCell ref="A62:H62"/>
    <mergeCell ref="J62:BO62"/>
    <mergeCell ref="A63:H63"/>
    <mergeCell ref="J63:BO6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Sovlink User</cp:lastModifiedBy>
  <cp:lastPrinted>2011-11-02T06:15:07Z</cp:lastPrinted>
  <dcterms:created xsi:type="dcterms:W3CDTF">2004-08-31T12:13:52Z</dcterms:created>
  <dcterms:modified xsi:type="dcterms:W3CDTF">2012-10-24T09:22:33Z</dcterms:modified>
  <cp:category/>
  <cp:version/>
  <cp:contentType/>
  <cp:contentStatus/>
</cp:coreProperties>
</file>